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G:\06 Kreiskirchliche Dienste\01 Öffentlichkeitsarbeit\Website\Infos Kirchengemeinden\Finanzen und Wirtschaft\Umsatzsteuer\"/>
    </mc:Choice>
  </mc:AlternateContent>
  <xr:revisionPtr revIDLastSave="0" documentId="8_{D878203D-81D2-4AE0-9B08-D18F580398E0}" xr6:coauthVersionLast="36" xr6:coauthVersionMax="36" xr10:uidLastSave="{00000000-0000-0000-0000-000000000000}"/>
  <bookViews>
    <workbookView xWindow="0" yWindow="0" windowWidth="28800" windowHeight="12225" activeTab="7" xr2:uid="{00000000-000D-0000-FFFF-FFFF00000000}"/>
  </bookViews>
  <sheets>
    <sheet name="Inhaltsverzeichnis" sheetId="1" r:id="rId1"/>
    <sheet name="Änderungen in der neuen Version" sheetId="2" r:id="rId2"/>
    <sheet name="A) 1. Allgemeines" sheetId="3" r:id="rId3"/>
    <sheet name="A) 2. Fahrten und Freizeiten" sheetId="4" r:id="rId4"/>
    <sheet name="A) 3. Feste, K-Kaffee, Konzerte" sheetId="5" r:id="rId5"/>
    <sheet name="A) 4. Vermiet, Verpacht, PV" sheetId="6" r:id="rId6"/>
    <sheet name="A) 5. Finanzanlagen" sheetId="7" r:id="rId7"/>
    <sheet name="B) 1. Kirchenkreis" sheetId="8" r:id="rId8"/>
    <sheet name="A) 6. Sonstiges" sheetId="9" r:id="rId9"/>
    <sheet name="B) 2. Kirchengemeinden" sheetId="10" r:id="rId10"/>
    <sheet name="B) 3. Selbständige Stiftungen" sheetId="11" r:id="rId11"/>
    <sheet name="B) 4. unselbständige Stiftungen" sheetId="12" r:id="rId12"/>
    <sheet name="B) 5. Treuhandvermögen" sheetId="13" r:id="rId13"/>
    <sheet name="C) Generelle Fragen" sheetId="14" r:id="rId14"/>
  </sheets>
  <definedNames>
    <definedName name="_xlnm.Print_Area" localSheetId="2">'A) 1. Allgemeines'!$A$1:$H$211</definedName>
    <definedName name="_xlnm.Print_Area" localSheetId="3">'A) 2. Fahrten und Freizeiten'!$A$1:$F$166</definedName>
    <definedName name="_xlnm.Print_Area" localSheetId="4">'A) 3. Feste, K-Kaffee, Konzerte'!$A$1:$I$81</definedName>
    <definedName name="_xlnm.Print_Area" localSheetId="5">'A) 4. Vermiet, Verpacht, PV'!$A$1:$N$245</definedName>
    <definedName name="_xlnm.Print_Area" localSheetId="6">'A) 5. Finanzanlagen'!$A$1:$H$43</definedName>
    <definedName name="_xlnm.Print_Area" localSheetId="8">'A) 6. Sonstiges'!$A$1:$I$81</definedName>
    <definedName name="_xlnm.Print_Area" localSheetId="1">'Änderungen in der neuen Version'!$A$1:$P$34</definedName>
    <definedName name="_xlnm.Print_Area" localSheetId="7">'B) 1. Kirchenkreis'!$A$1:$I$243</definedName>
    <definedName name="_xlnm.Print_Area" localSheetId="0">Inhaltsverzeichnis!$A:$J</definedName>
  </definedNames>
  <calcPr calcId="191029" iterate="1"/>
</workbook>
</file>

<file path=xl/calcChain.xml><?xml version="1.0" encoding="utf-8"?>
<calcChain xmlns="http://schemas.openxmlformats.org/spreadsheetml/2006/main">
  <c r="A25" i="1" l="1"/>
  <c r="A24" i="1"/>
  <c r="A23" i="1"/>
  <c r="A22" i="1"/>
  <c r="A21" i="1"/>
  <c r="A20" i="1"/>
  <c r="A19" i="1"/>
  <c r="A18" i="1"/>
  <c r="A17" i="1"/>
  <c r="A16" i="1"/>
  <c r="A15" i="1"/>
  <c r="A14" i="1"/>
</calcChain>
</file>

<file path=xl/sharedStrings.xml><?xml version="1.0" encoding="utf-8"?>
<sst xmlns="http://schemas.openxmlformats.org/spreadsheetml/2006/main" count="2387" uniqueCount="1657">
  <si>
    <t>Prüfung zur</t>
  </si>
  <si>
    <t>Änderung im Bereich der Unternehmereigenschaften von juristischen Personen des öffentlichen Rechts durch Artikel 12 des Steueränderungsgesetzes</t>
  </si>
  <si>
    <t>(Nach Abgabe Optionserklärungen Änderungen zum 01.01.2023)</t>
  </si>
  <si>
    <t>Abgrenzung Unternehmertätigkeit zu hoheitlichen Aufgaben</t>
  </si>
  <si>
    <t>(steuerbar / nicht steuerbar)</t>
  </si>
  <si>
    <t>Anpassungen gegenüber der Version vom Februar 2022</t>
  </si>
  <si>
    <t>Arbeitsblatt Allgemeines</t>
  </si>
  <si>
    <t>Zeile 201</t>
  </si>
  <si>
    <t>Exerzitien/Besinnungstage/Wallfahrten</t>
  </si>
  <si>
    <t>Arbeitsblatt Fahrten und Freizeiten</t>
  </si>
  <si>
    <t>Zeile 27</t>
  </si>
  <si>
    <t>Gemeindefahrt/-ausflug</t>
  </si>
  <si>
    <t>Zeile 34</t>
  </si>
  <si>
    <t xml:space="preserve">Zeile 41 </t>
  </si>
  <si>
    <t>Zeile 132</t>
  </si>
  <si>
    <t>Pilgerreisen</t>
  </si>
  <si>
    <t>Arbeitsblatt Kirchenkreis</t>
  </si>
  <si>
    <t>Zeile 127</t>
  </si>
  <si>
    <t>Teilnehmerbeiträge Führerscheingruppe</t>
  </si>
  <si>
    <t>Zu beachten / zu unterscheiden:</t>
  </si>
  <si>
    <t>a) innerkirchlich</t>
  </si>
  <si>
    <t>b) außerkirchlich</t>
  </si>
  <si>
    <t>hoheitlich</t>
  </si>
  <si>
    <t>nicht hoheitlich</t>
  </si>
  <si>
    <t>A) Allgemeines / wiederholende Fälle:</t>
  </si>
  <si>
    <t>1. Erträge aus kirchlicher Tätigkeit</t>
  </si>
  <si>
    <t>EKD-Liste</t>
  </si>
  <si>
    <t>Sachverhalt</t>
  </si>
  <si>
    <t>Kirchenrechtliche Grundlage</t>
  </si>
  <si>
    <t>Erforderliche Informationen und Unterlagen zur konkreten Beurteilung</t>
  </si>
  <si>
    <t>generelle Beurteilung</t>
  </si>
  <si>
    <t>Extraktliste</t>
  </si>
  <si>
    <t>Links zu Stellungnahmen</t>
  </si>
  <si>
    <t>a)</t>
  </si>
  <si>
    <t>C 3</t>
  </si>
  <si>
    <t>Kirchensteueraufkommen</t>
  </si>
  <si>
    <t>Art. 140 GG, Art. 43(3) Verfassung Rheinland-Pfalz        Art. 22+23 Staatskirchenvertrag Rheinland-Pfalz,                         Kirchensteuerordnung (RS 500), Kirchensteuerbeschlüsse</t>
  </si>
  <si>
    <r>
      <t>Nicht steuerbar</t>
    </r>
    <r>
      <rPr>
        <sz val="11"/>
        <color theme="1"/>
        <rFont val="Arial"/>
      </rPr>
      <t xml:space="preserve"> (</t>
    </r>
    <r>
      <rPr>
        <i/>
        <sz val="11"/>
        <color theme="1"/>
        <rFont val="Arial"/>
      </rPr>
      <t>kein</t>
    </r>
    <r>
      <rPr>
        <sz val="11"/>
        <color theme="1"/>
        <rFont val="Arial"/>
      </rPr>
      <t xml:space="preserve"> Leistungsaustausch)</t>
    </r>
  </si>
  <si>
    <t>b)</t>
  </si>
  <si>
    <t>Landeskirchl. Umlage (Finanzausgleichsmittel LK) – Einnahmen KK</t>
  </si>
  <si>
    <t>Art. 9 Abs. 2 Finanzausgleichsgesetz i.d.F. v. 10.01.2018</t>
  </si>
  <si>
    <t>Zuweisung der errechneten Finanzausgleichsmittel durch die Landeskirche an die Kirchenkreise, Verteilung auf Kirchengemeinden durch Synodialvorstände</t>
  </si>
  <si>
    <r>
      <t>Nicht</t>
    </r>
    <r>
      <rPr>
        <sz val="11"/>
        <color theme="1"/>
        <rFont val="Arial"/>
      </rPr>
      <t xml:space="preserve"> steuerbar (</t>
    </r>
    <r>
      <rPr>
        <i/>
        <sz val="11"/>
        <color theme="1"/>
        <rFont val="Arial"/>
      </rPr>
      <t>kein</t>
    </r>
    <r>
      <rPr>
        <sz val="11"/>
        <color theme="1"/>
        <rFont val="Arial"/>
      </rPr>
      <t xml:space="preserve"> Leistungsaustausch)</t>
    </r>
  </si>
  <si>
    <r>
      <t xml:space="preserve">Es liegt </t>
    </r>
    <r>
      <rPr>
        <i/>
        <sz val="11"/>
        <color theme="1"/>
        <rFont val="Arial"/>
      </rPr>
      <t>keine</t>
    </r>
    <r>
      <rPr>
        <sz val="11"/>
        <color theme="1"/>
        <rFont val="Arial"/>
      </rPr>
      <t xml:space="preserve"> konkrete Zweckbezogenheit vor. </t>
    </r>
  </si>
  <si>
    <t>c)</t>
  </si>
  <si>
    <t>Kreiskirchliche Umlage (innerhalb KK)</t>
  </si>
  <si>
    <t>Art. 98 Abs. 1 j) Kirchenordnung der Evangelischen Kirche im Rheinland (KO) i.d.F. v. 10.01.2003</t>
  </si>
  <si>
    <t>Die Kreissysynode beschließt die Umlagen des Kirchenkreises</t>
  </si>
  <si>
    <r>
      <t>Grundsätzlich nicht</t>
    </r>
    <r>
      <rPr>
        <sz val="11"/>
        <color theme="1"/>
        <rFont val="Arial"/>
      </rPr>
      <t xml:space="preserve"> steuerbar (</t>
    </r>
    <r>
      <rPr>
        <i/>
        <sz val="11"/>
        <color theme="1"/>
        <rFont val="Arial"/>
      </rPr>
      <t>kein</t>
    </r>
    <r>
      <rPr>
        <sz val="11"/>
        <color theme="1"/>
        <rFont val="Arial"/>
      </rPr>
      <t xml:space="preserve"> Leistungsaustausch)</t>
    </r>
  </si>
  <si>
    <r>
      <t xml:space="preserve">Es liegt grundsätzlich </t>
    </r>
    <r>
      <rPr>
        <i/>
        <sz val="11"/>
        <color theme="1"/>
        <rFont val="Arial"/>
      </rPr>
      <t>keine</t>
    </r>
    <r>
      <rPr>
        <sz val="11"/>
        <color theme="1"/>
        <rFont val="Arial"/>
      </rPr>
      <t xml:space="preserve"> konkrete Zweckbezogenheit vor.</t>
    </r>
  </si>
  <si>
    <t>d)</t>
  </si>
  <si>
    <t>Verteilung von Mitteln aus landeskirchl. Finanzausgleichsmitteln für z.B.</t>
  </si>
  <si>
    <t xml:space="preserve">Finanzausgleichsgesetz i.d.F. v. 10.01.2018 </t>
  </si>
  <si>
    <t>Der Kreissynodalvorstand verteilt die Finanzausgleichsmittel auf die Kirchengemeinden (Verbände).</t>
  </si>
  <si>
    <r>
      <t>-</t>
    </r>
    <r>
      <rPr>
        <sz val="7"/>
        <color theme="1"/>
        <rFont val="Times New Roman"/>
      </rPr>
      <t xml:space="preserve">       </t>
    </r>
    <r>
      <rPr>
        <sz val="11"/>
        <color theme="1"/>
        <rFont val="Arial"/>
      </rPr>
      <t>Pfarrbesoldung</t>
    </r>
  </si>
  <si>
    <t xml:space="preserve"> I. Satz 3 Finanzausgleichsrichtlinien (RS 531)</t>
  </si>
  <si>
    <t>Nicht steuerbar (kein Leistungsaustausch)</t>
  </si>
  <si>
    <r>
      <t>-</t>
    </r>
    <r>
      <rPr>
        <sz val="7"/>
        <color theme="1"/>
        <rFont val="Times New Roman"/>
      </rPr>
      <t xml:space="preserve">       </t>
    </r>
    <r>
      <rPr>
        <sz val="11"/>
        <color theme="1"/>
        <rFont val="Arial"/>
      </rPr>
      <t>VWA Beitrag</t>
    </r>
  </si>
  <si>
    <r>
      <t xml:space="preserve">Nicht </t>
    </r>
    <r>
      <rPr>
        <sz val="11"/>
        <color theme="1"/>
        <rFont val="Arial"/>
      </rPr>
      <t>steuerbar (</t>
    </r>
    <r>
      <rPr>
        <i/>
        <sz val="11"/>
        <color theme="1"/>
        <rFont val="Arial"/>
      </rPr>
      <t>kein</t>
    </r>
    <r>
      <rPr>
        <sz val="11"/>
        <color theme="1"/>
        <rFont val="Arial"/>
      </rPr>
      <t xml:space="preserve"> Leistungsaustausch)</t>
    </r>
  </si>
  <si>
    <r>
      <t>-</t>
    </r>
    <r>
      <rPr>
        <sz val="7"/>
        <color theme="1"/>
        <rFont val="Times New Roman"/>
      </rPr>
      <t xml:space="preserve">       </t>
    </r>
    <r>
      <rPr>
        <sz val="11"/>
        <color theme="1"/>
        <rFont val="Arial"/>
      </rPr>
      <t>Gemeindesekretariate</t>
    </r>
  </si>
  <si>
    <r>
      <t>-</t>
    </r>
    <r>
      <rPr>
        <sz val="7"/>
        <color theme="1"/>
        <rFont val="Times New Roman"/>
      </rPr>
      <t xml:space="preserve">       </t>
    </r>
    <r>
      <rPr>
        <sz val="11"/>
        <color theme="1"/>
        <rFont val="Arial"/>
      </rPr>
      <t>Baumaßnahmen</t>
    </r>
  </si>
  <si>
    <t>e)</t>
  </si>
  <si>
    <t>C 7 ".1"</t>
  </si>
  <si>
    <r>
      <rPr>
        <b/>
        <u/>
        <sz val="11"/>
        <color theme="1"/>
        <rFont val="Arial"/>
      </rPr>
      <t>Kollekten</t>
    </r>
    <r>
      <rPr>
        <sz val="11"/>
        <color theme="1"/>
        <rFont val="Arial"/>
      </rPr>
      <t xml:space="preserve"> (unabhängig von Höhe und Verwendungszweck?)</t>
    </r>
  </si>
  <si>
    <t>Art. 71 KO  (RS 1)</t>
  </si>
  <si>
    <r>
      <t>Kollekten</t>
    </r>
    <r>
      <rPr>
        <b/>
        <sz val="11"/>
        <color theme="1"/>
        <rFont val="Arial"/>
      </rPr>
      <t xml:space="preserve"> aus </t>
    </r>
    <r>
      <rPr>
        <b/>
        <i/>
        <sz val="11"/>
        <color theme="1"/>
        <rFont val="Arial"/>
      </rPr>
      <t>KiGo</t>
    </r>
    <r>
      <rPr>
        <b/>
        <sz val="11"/>
        <color theme="1"/>
        <rFont val="Arial"/>
      </rPr>
      <t>:</t>
    </r>
  </si>
  <si>
    <t>aus KiGo / Literaturgottesdienst u.a.</t>
  </si>
  <si>
    <t>§ 6 Lebensordnungsgesetz (LOG) (RS 2)</t>
  </si>
  <si>
    <r>
      <t>Nicht steuerbar</t>
    </r>
    <r>
      <rPr>
        <sz val="11"/>
        <color theme="1"/>
        <rFont val="Arial"/>
      </rPr>
      <t xml:space="preserve">, da keine Gegenleistung vorliegt  </t>
    </r>
  </si>
  <si>
    <t>Begriffe:</t>
  </si>
  <si>
    <t>§ 43 WiVO   (RS 400)</t>
  </si>
  <si>
    <t>Kollekten:  Sammlung nur bei Gottesdiensten und gottesdienstlichen Versammlungen,  ansonsten = Spenden (bei normalem Konzert)</t>
  </si>
  <si>
    <t>§ 16 WiVO-RL  (RS 400-1)</t>
  </si>
  <si>
    <t>Kollekten durch Kollektenbons oder mit Namen = Spenden</t>
  </si>
  <si>
    <r>
      <rPr>
        <i/>
        <sz val="11"/>
        <color theme="1"/>
        <rFont val="Arial"/>
      </rPr>
      <t>Nicht</t>
    </r>
    <r>
      <rPr>
        <sz val="11"/>
        <color theme="1"/>
        <rFont val="Arial"/>
      </rPr>
      <t xml:space="preserve"> steuerbar (keine Gegenleistung)</t>
    </r>
  </si>
  <si>
    <t>Klingelbeutelsammlung:  Opfer für Diakonie</t>
  </si>
  <si>
    <t>Spende während Literaturgottesdiensten bzw. Konzerten in der Kirche:</t>
  </si>
  <si>
    <r>
      <t xml:space="preserve">Steuerbar und </t>
    </r>
    <r>
      <rPr>
        <i/>
        <sz val="11"/>
        <color theme="1"/>
        <rFont val="Arial"/>
      </rPr>
      <t>steuerpflichtig zu 7% bei</t>
    </r>
    <r>
      <rPr>
        <sz val="11"/>
        <color theme="1"/>
        <rFont val="Arial"/>
      </rPr>
      <t xml:space="preserve"> Vorliegen eines </t>
    </r>
    <r>
      <rPr>
        <i/>
        <sz val="11"/>
        <color theme="1"/>
        <rFont val="Arial"/>
      </rPr>
      <t>unmittelbaren Zusammenhangs</t>
    </r>
    <r>
      <rPr>
        <sz val="11"/>
        <color theme="1"/>
        <rFont val="Arial"/>
      </rPr>
      <t xml:space="preserve"> mit einer Leistung im Sinne eines Leistungsaustausches (besonderer Vorteil, vgl. BFH-Urteil v. 09.12.2014, X R 4/11) („Eintrittsspende“). </t>
    </r>
  </si>
  <si>
    <r>
      <t>Die Steuerbefreiung nach § 4 Nr. 20 b) UStG fände für Konzerte nur bei Vorliegen einer entsprechenden</t>
    </r>
    <r>
      <rPr>
        <i/>
        <sz val="11"/>
        <color theme="1"/>
        <rFont val="Arial"/>
      </rPr>
      <t xml:space="preserve"> Bescheinigung der zuständigen Landesbehörde Anwendung.</t>
    </r>
  </si>
  <si>
    <r>
      <t xml:space="preserve">Eine Nichtsteuerbarkeit des Vorgangs wäre allenfalls vertretbar, wenn ein angemessenes Entgelt für Eintritt bzw. Getränke/ Speisen </t>
    </r>
    <r>
      <rPr>
        <i/>
        <sz val="11"/>
        <color theme="1"/>
        <rFont val="Arial"/>
      </rPr>
      <t>und zusätzlich darüber hinaus</t>
    </r>
    <r>
      <rPr>
        <sz val="11"/>
        <color theme="1"/>
        <rFont val="Arial"/>
      </rPr>
      <t xml:space="preserve"> </t>
    </r>
    <r>
      <rPr>
        <i/>
        <sz val="11"/>
        <color theme="1"/>
        <rFont val="Arial"/>
      </rPr>
      <t>sowie rein freiwillig</t>
    </r>
    <r>
      <rPr>
        <sz val="11"/>
        <color theme="1"/>
        <rFont val="Arial"/>
      </rPr>
      <t xml:space="preserve"> eine Kollekte für die Kirche erfolgte. </t>
    </r>
  </si>
  <si>
    <t>f)</t>
  </si>
  <si>
    <t>C 7</t>
  </si>
  <si>
    <r>
      <t xml:space="preserve">Spenden </t>
    </r>
    <r>
      <rPr>
        <i/>
        <sz val="11"/>
        <color theme="1"/>
        <rFont val="Arial"/>
      </rPr>
      <t>(unabhängig</t>
    </r>
    <r>
      <rPr>
        <sz val="11"/>
        <color theme="1"/>
        <rFont val="Arial"/>
      </rPr>
      <t xml:space="preserve"> von Höhe und Verwendungszweck)</t>
    </r>
  </si>
  <si>
    <r>
      <t>-</t>
    </r>
    <r>
      <rPr>
        <sz val="7"/>
        <rFont val="Times New Roman"/>
      </rPr>
      <t xml:space="preserve">       </t>
    </r>
    <r>
      <rPr>
        <sz val="11"/>
        <rFont val="Arial"/>
      </rPr>
      <t>Sachspenden für Kita/ Kirche etc.</t>
    </r>
  </si>
  <si>
    <t xml:space="preserve">Sachspenden von  Privatpersonen: </t>
  </si>
  <si>
    <r>
      <t xml:space="preserve">Nicht </t>
    </r>
    <r>
      <rPr>
        <sz val="11"/>
        <color theme="1"/>
        <rFont val="Arial"/>
      </rPr>
      <t>steuerbar, da keine Gegenleistung</t>
    </r>
  </si>
  <si>
    <t>-   Spenden von Dienstleistungen/ Honoraren an Stiftung - selbständig / unselbstständig</t>
  </si>
  <si>
    <r>
      <t xml:space="preserve">Der Sachverhalt ist konkret zu erläutern: </t>
    </r>
    <r>
      <rPr>
        <i/>
        <sz val="11"/>
        <color theme="1"/>
        <rFont val="Arial"/>
      </rPr>
      <t>wer spendet</t>
    </r>
    <r>
      <rPr>
        <sz val="11"/>
        <color theme="1"/>
        <rFont val="Arial"/>
      </rPr>
      <t xml:space="preserve"> </t>
    </r>
    <r>
      <rPr>
        <i/>
        <sz val="11"/>
        <color theme="1"/>
        <rFont val="Arial"/>
      </rPr>
      <t xml:space="preserve">welche Dienstleistungen </t>
    </r>
    <r>
      <rPr>
        <sz val="11"/>
        <color theme="1"/>
        <rFont val="Arial"/>
      </rPr>
      <t xml:space="preserve">an die selbständige/unselbständige Stiftung? </t>
    </r>
  </si>
  <si>
    <r>
      <t>Grundsätzlich nicht steuerbar</t>
    </r>
    <r>
      <rPr>
        <sz val="11"/>
        <color theme="1"/>
        <rFont val="Arial"/>
      </rPr>
      <t xml:space="preserve">, </t>
    </r>
    <r>
      <rPr>
        <i/>
        <sz val="11"/>
        <color theme="1"/>
        <rFont val="Arial"/>
      </rPr>
      <t>soweit kein</t>
    </r>
    <r>
      <rPr>
        <sz val="11"/>
        <color theme="1"/>
        <rFont val="Arial"/>
      </rPr>
      <t xml:space="preserve"> Leistungsaustausch vorliegt.</t>
    </r>
  </si>
  <si>
    <t xml:space="preserve"> - Spendenaktionen</t>
  </si>
  <si>
    <r>
      <t xml:space="preserve">Werden von der Spenden empfangenden jPdöR in diesem Zusammenhang </t>
    </r>
    <r>
      <rPr>
        <i/>
        <sz val="11"/>
        <color theme="1"/>
        <rFont val="Arial"/>
      </rPr>
      <t xml:space="preserve">keine </t>
    </r>
    <r>
      <rPr>
        <sz val="11"/>
        <color theme="1"/>
        <rFont val="Arial"/>
      </rPr>
      <t>Leistungen erbracht?</t>
    </r>
  </si>
  <si>
    <r>
      <t>Nicht steuerbar</t>
    </r>
    <r>
      <rPr>
        <sz val="11"/>
        <color theme="1"/>
        <rFont val="Arial"/>
      </rPr>
      <t xml:space="preserve">, </t>
    </r>
    <r>
      <rPr>
        <i/>
        <sz val="11"/>
        <color theme="1"/>
        <rFont val="Arial"/>
      </rPr>
      <t>soweit kein</t>
    </r>
    <r>
      <rPr>
        <sz val="11"/>
        <color theme="1"/>
        <rFont val="Arial"/>
      </rPr>
      <t xml:space="preserve"> Leistungsaustausch vorliegt.</t>
    </r>
  </si>
  <si>
    <t>g)</t>
  </si>
  <si>
    <t>C 10</t>
  </si>
  <si>
    <t>Staatliche/kommunale Zuschüsse wie bspw.:</t>
  </si>
  <si>
    <t>Staatsdotation (fällt bei EKiR nicht in den KK)</t>
  </si>
  <si>
    <t>Art 5 Preußischer Kirchenvertrag (RS 155)                                         Art. 6 Vertrag der Evangelischen Kirche in Rheinland-Pfalz mit dem Lande Rheinland-Pfalz vom 31.03.1962</t>
  </si>
  <si>
    <r>
      <rPr>
        <i/>
        <sz val="11"/>
        <color theme="1"/>
        <rFont val="Arial"/>
      </rPr>
      <t xml:space="preserve">Nicht </t>
    </r>
    <r>
      <rPr>
        <sz val="11"/>
        <color theme="1"/>
        <rFont val="Arial"/>
      </rPr>
      <t>steuerbar mangels Gegenleistung</t>
    </r>
  </si>
  <si>
    <t>- Zuweisungen und Zuschüsse für…</t>
  </si>
  <si>
    <r>
      <t>o</t>
    </r>
    <r>
      <rPr>
        <sz val="7"/>
        <color theme="1"/>
        <rFont val="Arial"/>
      </rPr>
      <t xml:space="preserve">   </t>
    </r>
    <r>
      <rPr>
        <u/>
        <sz val="11"/>
        <color theme="1"/>
        <rFont val="Arial"/>
      </rPr>
      <t>Betrieb</t>
    </r>
    <r>
      <rPr>
        <sz val="11"/>
        <color theme="1"/>
        <rFont val="Arial"/>
      </rPr>
      <t xml:space="preserve"> Kindergärten</t>
    </r>
  </si>
  <si>
    <t>§ 12 Kindertagesstättgesetz RLP vom 15.03.1991</t>
  </si>
  <si>
    <t>Werden die Kindergärten in gesonderter Rechtsform geführt, (z.B. der GmbH)?</t>
  </si>
  <si>
    <t>Soweit kein Leistungsaustausch vorliegt („echter Zuschuss“, vgl. Abschnitt 10.2 Abs. 7 u. 8 UStAE), liegt kein steuerbarer Vorgang vor, da kein Leistungsaustausch gegeben ist.</t>
  </si>
  <si>
    <r>
      <t>Bei unechtem Zuschuss grundsätzlich nicht steuerbar</t>
    </r>
    <r>
      <rPr>
        <sz val="11"/>
        <color theme="1"/>
        <rFont val="Arial"/>
      </rPr>
      <t xml:space="preserve"> gemäß § 2b Abs. 2 Nr. 2 UStG (bei Leistungserbringung auf öffentlich-rechtlicher Grundlage), da vergleichbare Leistung bei privatrechtlicher Grundlage nach § 4 Nr. 25 UStG ohne Recht auf Verzicht auf die Steuerbefreiung (§ 9 UStG) umsatzsteuerfrei ist. </t>
    </r>
  </si>
  <si>
    <t>Bei Betrieb eines Kindergartens auf privatrechtlicher Grundlage grundsätzlich steuerbar, aber steuerfrei nach § 4 Nr. 25 UStG.</t>
  </si>
  <si>
    <r>
      <t>o</t>
    </r>
    <r>
      <rPr>
        <sz val="7"/>
        <color theme="1"/>
        <rFont val="Arial"/>
      </rPr>
      <t xml:space="preserve">   </t>
    </r>
    <r>
      <rPr>
        <u/>
        <sz val="11"/>
        <color theme="1"/>
        <rFont val="Arial"/>
      </rPr>
      <t>Bau- und Sanierung</t>
    </r>
    <r>
      <rPr>
        <sz val="11"/>
        <color theme="1"/>
        <rFont val="Arial"/>
      </rPr>
      <t xml:space="preserve"> Kindergärten</t>
    </r>
  </si>
  <si>
    <t>§ 15 Kindertagesstättgesetz RLP</t>
  </si>
  <si>
    <r>
      <t>Nicht steuerbar</t>
    </r>
    <r>
      <rPr>
        <sz val="11"/>
        <color theme="1"/>
        <rFont val="Arial"/>
      </rPr>
      <t>, da kein Leistungsaustausch vorliegend</t>
    </r>
  </si>
  <si>
    <r>
      <t>o</t>
    </r>
    <r>
      <rPr>
        <sz val="7"/>
        <color theme="1"/>
        <rFont val="Arial"/>
      </rPr>
      <t xml:space="preserve">   </t>
    </r>
    <r>
      <rPr>
        <u/>
        <sz val="11"/>
        <color theme="1"/>
        <rFont val="Arial"/>
      </rPr>
      <t>Freizeiten</t>
    </r>
  </si>
  <si>
    <t>Konfi-Freizeiten RS 280</t>
  </si>
  <si>
    <t>Konfi-Freizeiten, Jugendfreizeiten, Familienfreizeiten
Zuschüsse aus Weiterbildungsmitteln, Jugendhilfe, Bildungsarbeit</t>
  </si>
  <si>
    <t>Bei fehlendem Leistungsaustausch („echter Zuschuss“, vgl. Abschnitt 10.2 Abs. 7 u. 8 UStAE) nicht steuerbar, hilfsweise steuerfrei § 4 Nr. 25 UStG, Abschnitt 4.25.1 Abs. 2 UStAE bzw. § 4 Nr. 22 a) UStG, Abschnitt 4.22.1 Abs. 3 UStAE.</t>
  </si>
  <si>
    <r>
      <t>o</t>
    </r>
    <r>
      <rPr>
        <sz val="7"/>
        <rFont val="Arial"/>
      </rPr>
      <t xml:space="preserve">   </t>
    </r>
    <r>
      <rPr>
        <u/>
        <sz val="11"/>
        <rFont val="Arial"/>
      </rPr>
      <t>Beratungsstellen</t>
    </r>
  </si>
  <si>
    <t>z. B. Landesverordnung über die Förderung von Beratungsstellen nach dem Schwangerschaftskonfliktgesetz(LVOFBSchKG) v. 17.05.2016</t>
  </si>
  <si>
    <t xml:space="preserve">
</t>
  </si>
  <si>
    <r>
      <t xml:space="preserve">Grundsätzlich Zuordnung </t>
    </r>
    <r>
      <rPr>
        <sz val="11"/>
        <color theme="1"/>
        <rFont val="Arial"/>
      </rPr>
      <t xml:space="preserve">der Tätigkeiten zum kirchenhoheitlichen Bereich und         </t>
    </r>
    <r>
      <rPr>
        <i/>
        <sz val="11"/>
        <color theme="1"/>
        <rFont val="Arial"/>
      </rPr>
      <t xml:space="preserve">nicht </t>
    </r>
    <r>
      <rPr>
        <sz val="11"/>
        <color theme="1"/>
        <rFont val="Arial"/>
      </rPr>
      <t xml:space="preserve">steuerbar, </t>
    </r>
    <r>
      <rPr>
        <i/>
        <sz val="11"/>
        <color theme="1"/>
        <rFont val="Arial"/>
      </rPr>
      <t xml:space="preserve">soweit </t>
    </r>
    <r>
      <rPr>
        <sz val="11"/>
        <color theme="1"/>
        <rFont val="Arial"/>
      </rPr>
      <t>kein Leistungsaustausch vorliegt (</t>
    </r>
    <r>
      <rPr>
        <i/>
        <sz val="11"/>
        <color theme="1"/>
        <rFont val="Arial"/>
      </rPr>
      <t>echter Zuschuss</t>
    </r>
    <r>
      <rPr>
        <sz val="11"/>
        <color theme="1"/>
        <rFont val="Arial"/>
      </rPr>
      <t>, vgl. Abschnitt 10.2 Abs. 7 u. 8 UStAE),</t>
    </r>
    <r>
      <rPr>
        <i/>
        <sz val="11"/>
        <color theme="1"/>
        <rFont val="Arial"/>
      </rPr>
      <t xml:space="preserve"> hilfsweise…</t>
    </r>
  </si>
  <si>
    <t>Schwangerschaftskonflikberatung</t>
  </si>
  <si>
    <t xml:space="preserve">steuerfrei gemäß § 4 Nr. 18 bzw. Nr. 25 UStG       </t>
  </si>
  <si>
    <t xml:space="preserve">Schuldnerberatung
</t>
  </si>
  <si>
    <r>
      <t>steuerfrei gemäß § 4 Nr. 18 UStG</t>
    </r>
    <r>
      <rPr>
        <i/>
        <sz val="11"/>
        <color theme="1"/>
        <rFont val="Arial"/>
      </rPr>
      <t xml:space="preserve">     </t>
    </r>
    <r>
      <rPr>
        <sz val="11"/>
        <color theme="1"/>
        <rFont val="Arial"/>
      </rPr>
      <t xml:space="preserve">   </t>
    </r>
  </si>
  <si>
    <t xml:space="preserve">Ehe- und Familienberatung
</t>
  </si>
  <si>
    <t>steuerfrei gemäß § 4 Nr. 18 bzw. Nr. 25 UStG</t>
  </si>
  <si>
    <t>Drogenberatung</t>
  </si>
  <si>
    <t xml:space="preserve">steuerfrei gemäß § 4 Nr. 18 bzw. Nr. 25 UStG </t>
  </si>
  <si>
    <t>Flüchtlingsberatung</t>
  </si>
  <si>
    <t xml:space="preserve">steuerfrei gemäß § 4 Nr. 18 bzw. Nr. 25   </t>
  </si>
  <si>
    <r>
      <t>o</t>
    </r>
    <r>
      <rPr>
        <sz val="7"/>
        <rFont val="Times New Roman"/>
      </rPr>
      <t xml:space="preserve">   </t>
    </r>
    <r>
      <rPr>
        <u/>
        <sz val="11"/>
        <rFont val="Arial"/>
      </rPr>
      <t>Friedhöfe</t>
    </r>
  </si>
  <si>
    <t>entfällt</t>
  </si>
  <si>
    <t>Betrieb Friedhof durch KGM, Kommunen bezuschussen das jährliche Defizit</t>
  </si>
  <si>
    <r>
      <t xml:space="preserve">Grundsätzlich nicht </t>
    </r>
    <r>
      <rPr>
        <sz val="11"/>
        <color theme="1"/>
        <rFont val="Arial"/>
      </rPr>
      <t>steuerbar, da Tätigkeit im kirchenhoheitlichen Bereich, kein Leistungsaustausch</t>
    </r>
    <r>
      <rPr>
        <i/>
        <sz val="11"/>
        <color theme="1"/>
        <rFont val="Arial"/>
      </rPr>
      <t xml:space="preserve"> (echter Zuschuss, vgl. Abschnitt 10.2 Abs. 7 u. 8 UStAE)</t>
    </r>
  </si>
  <si>
    <r>
      <t>o</t>
    </r>
    <r>
      <rPr>
        <sz val="7"/>
        <rFont val="Times New Roman"/>
      </rPr>
      <t xml:space="preserve">   </t>
    </r>
    <r>
      <rPr>
        <u/>
        <sz val="11"/>
        <rFont val="Arial"/>
      </rPr>
      <t>Diakonische Werke</t>
    </r>
  </si>
  <si>
    <r>
      <t xml:space="preserve">Diakonische Werke in Form der </t>
    </r>
    <r>
      <rPr>
        <i/>
        <sz val="11"/>
        <color theme="1"/>
        <rFont val="Arial"/>
      </rPr>
      <t>gGmbH</t>
    </r>
    <r>
      <rPr>
        <sz val="11"/>
        <color theme="1"/>
        <rFont val="Arial"/>
      </rPr>
      <t xml:space="preserve">
Diakonische Werke als </t>
    </r>
    <r>
      <rPr>
        <i/>
        <sz val="11"/>
        <color theme="1"/>
        <rFont val="Arial"/>
      </rPr>
      <t>Teil des Kirchenkreises</t>
    </r>
    <r>
      <rPr>
        <sz val="11"/>
        <color theme="1"/>
        <rFont val="Arial"/>
      </rPr>
      <t xml:space="preserve">
Diakonisches Werk als</t>
    </r>
    <r>
      <rPr>
        <i/>
        <sz val="11"/>
        <color theme="1"/>
        <rFont val="Arial"/>
      </rPr>
      <t xml:space="preserve"> selbstständiger Verein</t>
    </r>
  </si>
  <si>
    <r>
      <t xml:space="preserve">Nicht </t>
    </r>
    <r>
      <rPr>
        <sz val="11"/>
        <color theme="1"/>
        <rFont val="Arial"/>
      </rPr>
      <t>steuerbar, da</t>
    </r>
    <r>
      <rPr>
        <i/>
        <sz val="11"/>
        <color theme="1"/>
        <rFont val="Arial"/>
      </rPr>
      <t xml:space="preserve"> echter Zuschuss</t>
    </r>
    <r>
      <rPr>
        <sz val="11"/>
        <color theme="1"/>
        <rFont val="Arial"/>
      </rPr>
      <t>, kein Leistungsaustauschverhältnis                                (Abschnitt 10.2 Abs. 7 u. 8 UStAE):</t>
    </r>
  </si>
  <si>
    <r>
      <t xml:space="preserve">Die Diakonischen Werke sind als </t>
    </r>
    <r>
      <rPr>
        <i/>
        <sz val="11"/>
        <color theme="1"/>
        <rFont val="Arial"/>
      </rPr>
      <t>gemeinnützig</t>
    </r>
    <r>
      <rPr>
        <sz val="11"/>
        <color theme="1"/>
        <rFont val="Arial"/>
      </rPr>
      <t xml:space="preserve"> anerkannt und einem amtlich anerkannten </t>
    </r>
    <r>
      <rPr>
        <i/>
        <sz val="11"/>
        <color theme="1"/>
        <rFont val="Arial"/>
      </rPr>
      <t>Wohlfahrtsverband angeschlossen.</t>
    </r>
  </si>
  <si>
    <r>
      <t>o</t>
    </r>
    <r>
      <rPr>
        <sz val="7"/>
        <rFont val="Times New Roman"/>
      </rPr>
      <t xml:space="preserve">   </t>
    </r>
    <r>
      <rPr>
        <sz val="11"/>
        <rFont val="Arial"/>
      </rPr>
      <t>Jugendarbeit</t>
    </r>
  </si>
  <si>
    <t>Ferienmaßnahmen,
Mitarbeiterschulungen,
Bildungsmaßnahmen,
Integrationsmaßnahmen,
Betrieb Einrichtungen offene Jugendarbeit,
Zuschuss für Jugendpfarrstelle</t>
  </si>
  <si>
    <r>
      <t xml:space="preserve">Nicht </t>
    </r>
    <r>
      <rPr>
        <sz val="11"/>
        <color theme="1"/>
        <rFont val="Arial"/>
      </rPr>
      <t>steuerbar, da</t>
    </r>
    <r>
      <rPr>
        <i/>
        <sz val="11"/>
        <color theme="1"/>
        <rFont val="Arial"/>
      </rPr>
      <t xml:space="preserve"> kein </t>
    </r>
    <r>
      <rPr>
        <sz val="11"/>
        <color theme="1"/>
        <rFont val="Arial"/>
      </rPr>
      <t>Leistungsaustausch (</t>
    </r>
    <r>
      <rPr>
        <i/>
        <sz val="11"/>
        <color theme="1"/>
        <rFont val="Arial"/>
      </rPr>
      <t>echter Zuschuss</t>
    </r>
    <r>
      <rPr>
        <sz val="11"/>
        <color theme="1"/>
        <rFont val="Arial"/>
      </rPr>
      <t>), hilfsweise steuerfrei nach § 4 Nr. 22a), 23, 25</t>
    </r>
  </si>
  <si>
    <r>
      <t>o</t>
    </r>
    <r>
      <rPr>
        <sz val="7"/>
        <rFont val="Times New Roman"/>
      </rPr>
      <t xml:space="preserve">   </t>
    </r>
    <r>
      <rPr>
        <u/>
        <sz val="11"/>
        <rFont val="Arial"/>
      </rPr>
      <t>Krankenhausseelsorge</t>
    </r>
  </si>
  <si>
    <t>Vereinbarung zwischen Kirchenkreis und Stiftung Kreuznacher Diakonie (Kirchliche Stiftung des öffentlichen Rechts)</t>
  </si>
  <si>
    <t xml:space="preserve">Personalgestellung </t>
  </si>
  <si>
    <r>
      <rPr>
        <sz val="11"/>
        <color theme="1"/>
        <rFont val="Arial"/>
      </rPr>
      <t xml:space="preserve">Steuerbar bei Überlassung auf </t>
    </r>
    <r>
      <rPr>
        <i/>
        <sz val="11"/>
        <color theme="1"/>
        <rFont val="Arial"/>
      </rPr>
      <t xml:space="preserve">privatrechtlicher </t>
    </r>
    <r>
      <rPr>
        <sz val="11"/>
        <color theme="1"/>
        <rFont val="Arial"/>
      </rPr>
      <t>Grundlage und steuerfrei nach § 4 Nr. 27 a) UStG i.V.m. § 4 Nr. 18 UStG; bei</t>
    </r>
    <r>
      <rPr>
        <i/>
        <sz val="11"/>
        <color theme="1"/>
        <rFont val="Arial"/>
      </rPr>
      <t xml:space="preserve"> zulässiger Überlassung auf öffentlich-rechtlicher </t>
    </r>
    <r>
      <rPr>
        <sz val="11"/>
        <color theme="1"/>
        <rFont val="Arial"/>
      </rPr>
      <t>Grundlage</t>
    </r>
    <r>
      <rPr>
        <i/>
        <sz val="11"/>
        <color theme="1"/>
        <rFont val="Arial"/>
      </rPr>
      <t xml:space="preserve"> nicht </t>
    </r>
    <r>
      <rPr>
        <sz val="11"/>
        <color theme="1"/>
        <rFont val="Arial"/>
      </rPr>
      <t>steuerbar gemäß § 2b Abs. 2 Nr. 2 UStG.</t>
    </r>
  </si>
  <si>
    <r>
      <t>o</t>
    </r>
    <r>
      <rPr>
        <sz val="7"/>
        <rFont val="Times New Roman"/>
      </rPr>
      <t xml:space="preserve">   </t>
    </r>
    <r>
      <rPr>
        <u/>
        <sz val="11"/>
        <rFont val="Arial"/>
      </rPr>
      <t>Renovierung Gemeindezentrum u.dgl.</t>
    </r>
  </si>
  <si>
    <r>
      <t>Nicht steuerbar</t>
    </r>
    <r>
      <rPr>
        <sz val="11"/>
        <color theme="1"/>
        <rFont val="Arial"/>
      </rPr>
      <t xml:space="preserve">, soweit </t>
    </r>
    <r>
      <rPr>
        <i/>
        <sz val="11"/>
        <color theme="1"/>
        <rFont val="Arial"/>
      </rPr>
      <t>kein</t>
    </r>
    <r>
      <rPr>
        <sz val="11"/>
        <color theme="1"/>
        <rFont val="Arial"/>
      </rPr>
      <t xml:space="preserve"> Leistungsaustausch vorliegend</t>
    </r>
  </si>
  <si>
    <r>
      <t>o</t>
    </r>
    <r>
      <rPr>
        <sz val="7"/>
        <rFont val="Times New Roman"/>
      </rPr>
      <t xml:space="preserve">   </t>
    </r>
    <r>
      <rPr>
        <u/>
        <sz val="11"/>
        <rFont val="Arial"/>
      </rPr>
      <t>Flüchtlingsarbeit/-hilfe</t>
    </r>
  </si>
  <si>
    <t xml:space="preserve">Wohnraumüberlassung: </t>
  </si>
  <si>
    <t>Steuerbar und steuerfrei gemäß § 4 Nr. 12 a) UStG</t>
  </si>
  <si>
    <t xml:space="preserve">Verpflegung: </t>
  </si>
  <si>
    <t>Steuerbar und steuerfrei unter den Voraussetzungen des § 4 Nr. 18 UStG</t>
  </si>
  <si>
    <r>
      <t>o</t>
    </r>
    <r>
      <rPr>
        <sz val="7"/>
        <rFont val="Times New Roman"/>
      </rPr>
      <t xml:space="preserve">   </t>
    </r>
    <r>
      <rPr>
        <u/>
        <sz val="11"/>
        <rFont val="Arial"/>
      </rPr>
      <t>Sitzungsgelder (z.B. Jugendhilfeausschuss) von Stadtverwaltung</t>
    </r>
  </si>
  <si>
    <t>Steuerfreie Aufwandentschädigungen für kommunales Ehrenamt</t>
  </si>
  <si>
    <t>Nicht steuerbar</t>
  </si>
  <si>
    <r>
      <t>o</t>
    </r>
    <r>
      <rPr>
        <sz val="7"/>
        <rFont val="Times New Roman"/>
      </rPr>
      <t xml:space="preserve">   </t>
    </r>
    <r>
      <rPr>
        <u/>
        <sz val="11"/>
        <rFont val="Arial"/>
      </rPr>
      <t xml:space="preserve">Instandhaltungen </t>
    </r>
    <r>
      <rPr>
        <u/>
        <sz val="9"/>
        <rFont val="Arial"/>
      </rPr>
      <t>z.B. Neugestaltung Kirchenvorplatz</t>
    </r>
  </si>
  <si>
    <t>h)</t>
  </si>
  <si>
    <t>C 7 a)</t>
  </si>
  <si>
    <t>- Sammlungen aus Gottesdienst in Altenheimen etc. für bestimmte Zwecke</t>
  </si>
  <si>
    <r>
      <t>Nicht steuerbar</t>
    </r>
    <r>
      <rPr>
        <sz val="11"/>
        <color theme="1"/>
        <rFont val="Arial"/>
      </rPr>
      <t xml:space="preserve">, da </t>
    </r>
    <r>
      <rPr>
        <i/>
        <sz val="11"/>
        <color theme="1"/>
        <rFont val="Arial"/>
      </rPr>
      <t>keine</t>
    </r>
    <r>
      <rPr>
        <sz val="11"/>
        <color theme="1"/>
        <rFont val="Arial"/>
      </rPr>
      <t xml:space="preserve"> Gegenleistung</t>
    </r>
  </si>
  <si>
    <r>
      <t>-</t>
    </r>
    <r>
      <rPr>
        <sz val="7"/>
        <rFont val="Times New Roman"/>
      </rPr>
      <t xml:space="preserve">       </t>
    </r>
    <r>
      <rPr>
        <sz val="11"/>
        <rFont val="Arial"/>
      </rPr>
      <t>Diakoniebeitrag</t>
    </r>
  </si>
  <si>
    <r>
      <t>Nicht steuerbar</t>
    </r>
    <r>
      <rPr>
        <sz val="11"/>
        <color theme="1"/>
        <rFont val="Arial"/>
      </rPr>
      <t xml:space="preserve">, </t>
    </r>
    <r>
      <rPr>
        <i/>
        <sz val="11"/>
        <color theme="1"/>
        <rFont val="Arial"/>
      </rPr>
      <t>soweit keine</t>
    </r>
    <r>
      <rPr>
        <sz val="11"/>
        <color theme="1"/>
        <rFont val="Arial"/>
      </rPr>
      <t xml:space="preserve"> Gegenleistung</t>
    </r>
  </si>
  <si>
    <r>
      <t>-</t>
    </r>
    <r>
      <rPr>
        <sz val="7"/>
        <rFont val="Times New Roman"/>
      </rPr>
      <t xml:space="preserve">       </t>
    </r>
    <r>
      <rPr>
        <sz val="11"/>
        <rFont val="Arial"/>
      </rPr>
      <t>Herbstsammlung (35% für eigene Gemeinde, 65% Weiterleitung an Diakonie)</t>
    </r>
  </si>
  <si>
    <t>Spende ohne jegliche Gegenleistung</t>
  </si>
  <si>
    <r>
      <t>-</t>
    </r>
    <r>
      <rPr>
        <sz val="7"/>
        <rFont val="Times New Roman"/>
      </rPr>
      <t xml:space="preserve">       </t>
    </r>
    <r>
      <rPr>
        <sz val="11"/>
        <rFont val="Arial"/>
      </rPr>
      <t>Freiwilliges Kirchgeld</t>
    </r>
  </si>
  <si>
    <t>i)</t>
  </si>
  <si>
    <t>A 6</t>
  </si>
  <si>
    <t>Erträge aus „Eine Welt-Laden“ aus Verkäufen</t>
  </si>
  <si>
    <r>
      <t>Steuerbar und steuerpflichtig zu 19%</t>
    </r>
    <r>
      <rPr>
        <sz val="11"/>
        <color theme="1"/>
        <rFont val="Arial"/>
      </rPr>
      <t xml:space="preserve"> bzw. zum ermäßigten Steuersatz von </t>
    </r>
    <r>
      <rPr>
        <i/>
        <sz val="11"/>
        <color theme="1"/>
        <rFont val="Arial"/>
      </rPr>
      <t>7%</t>
    </r>
    <r>
      <rPr>
        <sz val="11"/>
        <color theme="1"/>
        <rFont val="Arial"/>
      </rPr>
      <t xml:space="preserve"> (Anl. 2 zum UStG, z.B. bestimmte Lebensmittel, Bücher etc.) </t>
    </r>
  </si>
  <si>
    <t>j)</t>
  </si>
  <si>
    <t xml:space="preserve">Erträge aus dem Betrieb von Friedhöfen (Bestattungsgebühr, Grabberechti-gungsgebühr, Grabmahlgebühr, Grababräumgebühr/Einebnungsgebühr, Fried-hofsunterhaltungsgebühr, allgemeine Verwaltungsgebühr, Gebühren für die Nutzung von Leichenhalle, Kirche, Kapelle, Gebühr für vorzeitige Einebnung) </t>
  </si>
  <si>
    <r>
      <t xml:space="preserve">Auf welcher öffentlich-rechtlichen Grundlage erfolgen die Leistungen? 
Werden alle genannten Leistungen auf dieser Grundlage ausgeübt?                             Dürften Teile dieser Leistungen </t>
    </r>
    <r>
      <rPr>
        <sz val="11"/>
        <color theme="1"/>
        <rFont val="Arial"/>
      </rPr>
      <t>auch bei privaten Dritten beauftragt werden?</t>
    </r>
  </si>
  <si>
    <t>BMF-Schreiben vom 23.11.2020: Möglicherweise steuerbare Umsätze nach § 2b Abs. 1 Satz 2 UStG. Grabnutzungsrechte sind nicht steuerbar, da bei privaten Anbietern steuerfrei nach § 4 Nr. 12 a UStG, wenn räumlich abgrenzbare, individualisierte Parzelle unter Ausschluss Dritter. Dies gilt nicht bei anonymen Bestattungen im Wald oder in Gemeinschaftsgräbern. Sonstige Bestattungsleistungen (z.B. Ausheben und Verfüllen der Grabstelle, Auskleiden des Grabes mit Matten u.a.) im Zusammenhang mit der Einräumung von Grabnutzungsrechten sind unselbständige Nebenleistungen, die Schicksal der Hauptleistung teilen. Nutzung Feierhalle und Friedhofskapellen bei privaten Wirtschaftsteilnehmern nach § 4 Nr. 12a UStG steuerfrei, daher werden jPdöR bei vergleichbaren Leistungen nicht unternehmerisch tätig; werden über die Nutzungsüberlassung hinausgehende Leistungen erbracht, die für eine dann einheitliche Leistung prägend sind, ist Überlassung steuerpflichtig. Überlassung von Kühlräumen und gekühlten Leichenzellen kann eine nach § 4 Nr. 12a UStG steuerfreie Leistung sein. Bestattungsleistungen im Zusammenhang mit bestehenden Grabstätten, z.B. Umbettungen, Abräumen, sind selbständige Leistungen. Deren steuerliche Behandlung richtet sich nach den Regelungen in der Friedhofssatzung.</t>
  </si>
  <si>
    <t>Erstattung Grabpflege Kriegsgräber</t>
  </si>
  <si>
    <r>
      <t xml:space="preserve">Wird diese Tätigkeit auf </t>
    </r>
    <r>
      <rPr>
        <i/>
        <sz val="11"/>
        <color theme="1"/>
        <rFont val="Arial"/>
      </rPr>
      <t>privat-rechtlicher Grundlage</t>
    </r>
    <r>
      <rPr>
        <sz val="11"/>
        <color theme="1"/>
        <rFont val="Arial"/>
      </rPr>
      <t xml:space="preserve"> ausgeübt bzw. könnte auch von </t>
    </r>
    <r>
      <rPr>
        <i/>
        <sz val="11"/>
        <color theme="1"/>
        <rFont val="Arial"/>
      </rPr>
      <t>Dritten</t>
    </r>
    <r>
      <rPr>
        <sz val="11"/>
        <color theme="1"/>
        <rFont val="Arial"/>
      </rPr>
      <t xml:space="preserve"> ausgeübt werden (Wettbewerb)?</t>
    </r>
  </si>
  <si>
    <t>Steuerbar und steuerpflichtig zu 19% (reiner Blumenverkauf 7%, s. Anlage 2 UStG)</t>
  </si>
  <si>
    <t>k)</t>
  </si>
  <si>
    <t>A 2</t>
  </si>
  <si>
    <t>Erträge aus dem Betrieb von Kleiderkammern</t>
  </si>
  <si>
    <t xml:space="preserve">Grundsätzlich steuerbar und steuerpflichtig zu 19%; aber steuerfrei unter den Voraussetzungen des § 4 Nr. 18 UStG.                                                                                      </t>
  </si>
  <si>
    <t>l)</t>
  </si>
  <si>
    <t>B 13</t>
  </si>
  <si>
    <t>Erträge aus dem Verkauf von Wohlfahrtsmarken</t>
  </si>
  <si>
    <r>
      <t xml:space="preserve">Steuerbar und steuerfrei gemäß § 4 Nr. 8 i) UStG, soweit </t>
    </r>
    <r>
      <rPr>
        <sz val="11"/>
        <rFont val="Arial"/>
      </rPr>
      <t>Verkauf neuer, ungestempelter  Marken und Verkauf zum aufgedruckten Wert</t>
    </r>
  </si>
  <si>
    <t>m)</t>
  </si>
  <si>
    <t>B 4</t>
  </si>
  <si>
    <t>Erträge aus Honorarrechnungen für Dozenten- und Beratungstätigkeiten</t>
  </si>
  <si>
    <r>
      <t xml:space="preserve">Fortbildungen und Schulungen werden durch Mitarbeiter einer kirchlichen Körperschaft auf </t>
    </r>
    <r>
      <rPr>
        <i/>
        <sz val="11"/>
        <rFont val="Arial"/>
      </rPr>
      <t>privatrechtlicher</t>
    </r>
    <r>
      <rPr>
        <sz val="11"/>
        <rFont val="Arial"/>
      </rPr>
      <t xml:space="preserve"> Basis erbracht.</t>
    </r>
  </si>
  <si>
    <r>
      <t xml:space="preserve">Steuerbar und </t>
    </r>
    <r>
      <rPr>
        <i/>
        <sz val="11"/>
        <color theme="1"/>
        <rFont val="Arial"/>
      </rPr>
      <t>steuerfrei gemäß § 4 Nr. 22 a) UStG</t>
    </r>
    <r>
      <rPr>
        <sz val="11"/>
        <color theme="1"/>
        <rFont val="Arial"/>
      </rPr>
      <t xml:space="preserve"> bei Fortbildungen, Schulungen und andere Veranstaltungen wissenschaftlicher oder belehrender Art, die u. a. von jPdöR durchgeführt werden, wenn die Einnahmen überwiegend zur Kostendeckung verwendet werden; steuerfrei ist nur der Bildungsanteil, nicht Übernachtung (7%) und Verpflegung (grds. 19%).</t>
    </r>
  </si>
  <si>
    <t>n)</t>
  </si>
  <si>
    <t>Kostenerstattungen „Job Center“                                                                              - Zuschüsse Job-Center (Förderung Arbeitsverhältnisse)</t>
  </si>
  <si>
    <t>SGB  II u. III</t>
  </si>
  <si>
    <t>z.B. Schuldnerberatung für Arbeitslose, Bildungs- und Teilhabegesetz</t>
  </si>
  <si>
    <t xml:space="preserve">Steuerbar und steuerfrei gemäß § 4 Nr. 18 UStG.     </t>
  </si>
  <si>
    <t>o)</t>
  </si>
  <si>
    <t>Sonstige Zuschüsse</t>
  </si>
  <si>
    <r>
      <rPr>
        <i/>
        <sz val="11"/>
        <color theme="1"/>
        <rFont val="Arial"/>
      </rPr>
      <t>Rechtliche Grundlagen</t>
    </r>
    <r>
      <rPr>
        <sz val="11"/>
        <color theme="1"/>
        <rFont val="Arial"/>
      </rPr>
      <t xml:space="preserve"> bzw. </t>
    </r>
    <r>
      <rPr>
        <i/>
        <sz val="11"/>
        <color theme="1"/>
        <rFont val="Arial"/>
      </rPr>
      <t>vertragliche Vereinbarungen?</t>
    </r>
  </si>
  <si>
    <r>
      <t>-</t>
    </r>
    <r>
      <rPr>
        <sz val="7"/>
        <rFont val="Times New Roman"/>
      </rPr>
      <t xml:space="preserve">       </t>
    </r>
    <r>
      <rPr>
        <sz val="11"/>
        <rFont val="Arial"/>
      </rPr>
      <t>Zuschuss DRK für Krankenhausseelsorge</t>
    </r>
  </si>
  <si>
    <t>Ökumenische Krankenhausseelsorge am DRK Krankenhaus Altenkirchen/Hachenburg</t>
  </si>
  <si>
    <t>Steuerbar und steuerfrei nach § 4 Nr. 18 UStG.</t>
  </si>
  <si>
    <t>-    Zuschuss DRK für ehrenamtl. Patientenbetreuung Krankenhaus</t>
  </si>
  <si>
    <t>Grundsätzlich nicht steuerbar, da keine Gegenleistung, im Übrigen kirchenhoheitlicheTätigkeit</t>
  </si>
  <si>
    <t xml:space="preserve"> -   Zuschuss Altenstube</t>
  </si>
  <si>
    <t>Zuschuss OGR an KG Kirschweiler bzgl. Betrieb Altenstube, Personalzuschuschuss</t>
  </si>
  <si>
    <r>
      <t xml:space="preserve">Nicht </t>
    </r>
    <r>
      <rPr>
        <sz val="11"/>
        <rFont val="Arial"/>
      </rPr>
      <t>steuerbar, soweit echter Zuschuss (keine konkrete Gegenleistung), ansonsten steuerbar und steuerpflichtig zu 19%</t>
    </r>
  </si>
  <si>
    <t>p)</t>
  </si>
  <si>
    <t>C 6</t>
  </si>
  <si>
    <t>Versicherungsleistungen (Erstattung Ecclesia etc.)</t>
  </si>
  <si>
    <t>Echter Schadenersatz bei Gebäudeschäden usw.</t>
  </si>
  <si>
    <r>
      <t xml:space="preserve">Nicht </t>
    </r>
    <r>
      <rPr>
        <sz val="11"/>
        <color theme="1"/>
        <rFont val="Arial"/>
      </rPr>
      <t>steuerbarer (echter) Schadensersatz</t>
    </r>
  </si>
  <si>
    <t>Leistungen aus Mängelgewährleistungsbürgschaften</t>
  </si>
  <si>
    <t>Inanspruchnahme aus einer Gewährleistungsbürgschaft = Verbindlichkeit</t>
  </si>
  <si>
    <t>q)</t>
  </si>
  <si>
    <t>C 11</t>
  </si>
  <si>
    <r>
      <t>Gestellungsgelder Religionsunterricht</t>
    </r>
    <r>
      <rPr>
        <sz val="10"/>
        <rFont val="Arial"/>
      </rPr>
      <t xml:space="preserve"> </t>
    </r>
    <r>
      <rPr>
        <sz val="11"/>
        <rFont val="Arial"/>
      </rPr>
      <t>durch Pfarrer</t>
    </r>
  </si>
  <si>
    <r>
      <t xml:space="preserve">Auf welcher </t>
    </r>
    <r>
      <rPr>
        <i/>
        <sz val="11"/>
        <color theme="1"/>
        <rFont val="Arial"/>
      </rPr>
      <t>rechtlichen Grundlage</t>
    </r>
    <r>
      <rPr>
        <sz val="11"/>
        <color theme="1"/>
        <rFont val="Arial"/>
      </rPr>
      <t xml:space="preserve">, auf öffentlich-rechtlicher </t>
    </r>
    <r>
      <rPr>
        <i/>
        <sz val="11"/>
        <color theme="1"/>
        <rFont val="Arial"/>
      </rPr>
      <t>oder</t>
    </r>
    <r>
      <rPr>
        <sz val="11"/>
        <color theme="1"/>
        <rFont val="Arial"/>
      </rPr>
      <t xml:space="preserve"> privatrechtlicher Grundlage und zwischen welchen Parteien erfolgen die </t>
    </r>
    <r>
      <rPr>
        <i/>
        <sz val="11"/>
        <color theme="1"/>
        <rFont val="Arial"/>
      </rPr>
      <t>Gestellungen</t>
    </r>
    <r>
      <rPr>
        <sz val="11"/>
        <color theme="1"/>
        <rFont val="Arial"/>
      </rPr>
      <t>?</t>
    </r>
  </si>
  <si>
    <r>
      <rPr>
        <sz val="11"/>
        <color theme="1"/>
        <rFont val="Arial"/>
      </rPr>
      <t xml:space="preserve">Bei Gestellung auf </t>
    </r>
    <r>
      <rPr>
        <i/>
        <sz val="11"/>
        <color theme="1"/>
        <rFont val="Arial"/>
      </rPr>
      <t>privatrechtlicher</t>
    </r>
    <r>
      <rPr>
        <sz val="11"/>
        <color theme="1"/>
        <rFont val="Arial"/>
      </rPr>
      <t xml:space="preserve"> Grundlage: </t>
    </r>
    <r>
      <rPr>
        <i/>
        <sz val="11"/>
        <color theme="1"/>
        <rFont val="Arial"/>
      </rPr>
      <t xml:space="preserve">Steuerbar und steuerfrei nach              § 4 Nr. 27 a) UStG                                                                                                          </t>
    </r>
    <r>
      <rPr>
        <sz val="11"/>
        <color theme="1"/>
        <rFont val="Arial"/>
      </rPr>
      <t xml:space="preserve">Bei  zulässiger Gestellung auf </t>
    </r>
    <r>
      <rPr>
        <i/>
        <sz val="11"/>
        <color theme="1"/>
        <rFont val="Arial"/>
      </rPr>
      <t>öffentlich-rechtlicher</t>
    </r>
    <r>
      <rPr>
        <sz val="11"/>
        <color theme="1"/>
        <rFont val="Arial"/>
      </rPr>
      <t xml:space="preserve"> Grundlage grundsätzlich </t>
    </r>
    <r>
      <rPr>
        <i/>
        <sz val="11"/>
        <color theme="1"/>
        <rFont val="Arial"/>
      </rPr>
      <t>nicht</t>
    </r>
    <r>
      <rPr>
        <sz val="11"/>
        <color theme="1"/>
        <rFont val="Arial"/>
      </rPr>
      <t xml:space="preserve"> steuerbar gemäß § 2b Abs. 1 i.V.m. Abs. 2 Nr. 2 u. § 4 Nr. 27a) UStG</t>
    </r>
  </si>
  <si>
    <t>K)K)</t>
  </si>
  <si>
    <t>Die Gestellung erfolgt an staatliche Schulen wie auch an Privatschulen.</t>
  </si>
  <si>
    <t xml:space="preserve">Vorstehende steuerliche Behandlung gilt gleichermaßen für die Gestellung von Religionslehrern an öffentliche Schulen wie auch an Privatschulen. </t>
  </si>
  <si>
    <t>Gestellungsgelder Straffälligenseelsorge</t>
  </si>
  <si>
    <t xml:space="preserve">Gestellungsvertrag zwischen LK und Land </t>
  </si>
  <si>
    <r>
      <t xml:space="preserve">Bei Gestellung auf </t>
    </r>
    <r>
      <rPr>
        <i/>
        <sz val="11"/>
        <color theme="1"/>
        <rFont val="Arial"/>
      </rPr>
      <t>privatrechtlicher</t>
    </r>
    <r>
      <rPr>
        <sz val="11"/>
        <color theme="1"/>
        <rFont val="Arial"/>
      </rPr>
      <t xml:space="preserve"> Grundlage: Steuerbar und steuerfrei nach                 § 4 Nr. 27 a) UStG i.V.m. § 4 Nr. 18 UStG, wenn die Gestellung durch eine </t>
    </r>
    <r>
      <rPr>
        <i/>
        <sz val="11"/>
        <color theme="1"/>
        <rFont val="Arial"/>
      </rPr>
      <t>kirchliche Einrichtung</t>
    </r>
    <r>
      <rPr>
        <sz val="11"/>
        <color theme="1"/>
        <rFont val="Arial"/>
      </rPr>
      <t xml:space="preserve"> erfolgt.</t>
    </r>
  </si>
  <si>
    <r>
      <t xml:space="preserve">Bei zulässiger Gestellung auf </t>
    </r>
    <r>
      <rPr>
        <i/>
        <sz val="11"/>
        <color theme="1"/>
        <rFont val="Arial"/>
      </rPr>
      <t>öffentlich-rechtlicher</t>
    </r>
    <r>
      <rPr>
        <sz val="11"/>
        <color theme="1"/>
        <rFont val="Arial"/>
      </rPr>
      <t xml:space="preserve"> Grundlage: grundsätzlich</t>
    </r>
    <r>
      <rPr>
        <i/>
        <sz val="11"/>
        <color theme="1"/>
        <rFont val="Arial"/>
      </rPr>
      <t xml:space="preserve"> nicht </t>
    </r>
    <r>
      <rPr>
        <sz val="11"/>
        <color theme="1"/>
        <rFont val="Arial"/>
      </rPr>
      <t>steuerbar gemäß § 2b Abs. 1 i.V.m. Abs. 2 Nr. 2 u. § 4 Nr. 27 a) UStG</t>
    </r>
  </si>
  <si>
    <t xml:space="preserve">Gestellungsgelder Krankenhausseelsorge (für nicht durch Krankenhäuser gedeckten Anteil?) </t>
  </si>
  <si>
    <r>
      <rPr>
        <i/>
        <sz val="11"/>
        <color theme="1"/>
        <rFont val="Arial"/>
      </rPr>
      <t>Rechtliche Grundlage</t>
    </r>
    <r>
      <rPr>
        <sz val="11"/>
        <color theme="1"/>
        <rFont val="Arial"/>
      </rPr>
      <t xml:space="preserve"> bzw. </t>
    </r>
    <r>
      <rPr>
        <i/>
        <sz val="11"/>
        <color theme="1"/>
        <rFont val="Arial"/>
      </rPr>
      <t>vertragliche Vereinbarungen?</t>
    </r>
  </si>
  <si>
    <t>Bei Gestellung auf privatrechtlicher Grundlage: Steuerbar und steuerfrei nach                  § 4 Nr. 27 a) UStG i.V.m. Nr. 18, wenn die Gestellung durch eine kirchliche Einrichtung erfolgt.</t>
  </si>
  <si>
    <t>Organistendienste (z.B. Seelsorge der JVA)</t>
  </si>
  <si>
    <t>Rechtliche Grundlage bzw. vertragliche Vereinbarungen?</t>
  </si>
  <si>
    <t>Gemeinsame Pfarrstelle zur Wahrnehmung der Gehörlosenseelsorge in verschiedenen Kirchenkreisen</t>
  </si>
  <si>
    <t>§ 1 Abs. 1 Verbandsgesetz</t>
  </si>
  <si>
    <t>Vereinbarung über die gemeinsame Pfarrstelle zur Wahrnehmung der Gehörlosenseelsorge in den KK Altenkirchen, Koblenz und Wied</t>
  </si>
  <si>
    <r>
      <t xml:space="preserve">Nicht </t>
    </r>
    <r>
      <rPr>
        <sz val="11"/>
        <rFont val="Arial"/>
      </rPr>
      <t>steuerbare Leistungen gemäß § 2b Abs. 3 Nr. 1 i. V. m. Abs. 1 S. 1 UStG (Arbeitsgemeinschaft), da die Seelsorge eine kirchenhoheitliche Aufgabe darstellt/kein Wettbewerb (Rz. 23 BMF v. 16.12.2016)</t>
    </r>
  </si>
  <si>
    <t>r)</t>
  </si>
  <si>
    <t>Zuschüsse aus Vereinen (z.B. e.V.)</t>
  </si>
  <si>
    <t>Vereinssatzung</t>
  </si>
  <si>
    <r>
      <t>Grundsätzlich</t>
    </r>
    <r>
      <rPr>
        <i/>
        <sz val="11"/>
        <color theme="1"/>
        <rFont val="Arial"/>
      </rPr>
      <t xml:space="preserve"> nicht</t>
    </r>
    <r>
      <rPr>
        <sz val="11"/>
        <color theme="1"/>
        <rFont val="Arial"/>
      </rPr>
      <t xml:space="preserve"> steuerbar, soweit keine Gegenleistung der Kirche erfolgt.</t>
    </r>
  </si>
  <si>
    <r>
      <t>-</t>
    </r>
    <r>
      <rPr>
        <sz val="7"/>
        <rFont val="Times New Roman"/>
      </rPr>
      <t xml:space="preserve">       </t>
    </r>
    <r>
      <rPr>
        <sz val="11"/>
        <rFont val="Arial"/>
      </rPr>
      <t>Förderverein (Chormusik Karthause; Zukunftsverein Cochem)</t>
    </r>
  </si>
  <si>
    <r>
      <t xml:space="preserve">Soweit </t>
    </r>
    <r>
      <rPr>
        <sz val="11"/>
        <color theme="1"/>
        <rFont val="Arial"/>
      </rPr>
      <t xml:space="preserve">die Überlassung des Kirchenraums als </t>
    </r>
    <r>
      <rPr>
        <i/>
        <sz val="11"/>
        <color theme="1"/>
        <rFont val="Arial"/>
      </rPr>
      <t>Gegenleistung</t>
    </r>
    <r>
      <rPr>
        <sz val="11"/>
        <color theme="1"/>
        <rFont val="Arial"/>
      </rPr>
      <t xml:space="preserve"> zu bewerten wäre, läge</t>
    </r>
  </si>
  <si>
    <r>
      <t>hilfsweise</t>
    </r>
    <r>
      <rPr>
        <sz val="11"/>
        <color theme="1"/>
        <rFont val="Arial"/>
      </rPr>
      <t xml:space="preserve"> eine steuerbare und </t>
    </r>
    <r>
      <rPr>
        <i/>
        <sz val="11"/>
        <color theme="1"/>
        <rFont val="Arial"/>
      </rPr>
      <t xml:space="preserve">gemäß § 4 Nr. 12 a) steuerfreie Vermietungsleistung </t>
    </r>
    <r>
      <rPr>
        <sz val="11"/>
        <color theme="1"/>
        <rFont val="Arial"/>
      </rPr>
      <t xml:space="preserve">der Kirchengemeinde. </t>
    </r>
  </si>
  <si>
    <t>s)</t>
  </si>
  <si>
    <t>Personenstandsanfragen gegen Gebühr: Auskunftserteilung / Bescheinigungen und Abschriften aus Kirchenbüchern, Archiv- und Personenstandsanfragen gegen Gebühren</t>
  </si>
  <si>
    <r>
      <t xml:space="preserve">Nicht </t>
    </r>
    <r>
      <rPr>
        <sz val="11"/>
        <color theme="1"/>
        <rFont val="Arial"/>
      </rPr>
      <t>steuerbar, da kirchenhoheitliche Tätigkeit und Wettbewerbssituation ausgeschlossen (§ 2b Abs. 1 i.V.m. Abs. 3 Nr. 1 UStG)</t>
    </r>
  </si>
  <si>
    <t>p)P)</t>
  </si>
  <si>
    <t>t)</t>
  </si>
  <si>
    <t>Beglaubigungen</t>
  </si>
  <si>
    <r>
      <t xml:space="preserve">Nicht </t>
    </r>
    <r>
      <rPr>
        <sz val="11"/>
        <rFont val="Arial"/>
      </rPr>
      <t>steuerbar, da in Ausübung öffentlicher Gewalt und Wettbewerbssituation ausgeschlossen</t>
    </r>
  </si>
  <si>
    <t>q)Q)</t>
  </si>
  <si>
    <t>u)</t>
  </si>
  <si>
    <t>Wer tritt als Veranstalter auf?</t>
  </si>
  <si>
    <r>
      <t xml:space="preserve">Nicht </t>
    </r>
    <r>
      <rPr>
        <sz val="11"/>
        <color theme="1"/>
        <rFont val="Arial"/>
      </rPr>
      <t xml:space="preserve">steuerbar, </t>
    </r>
    <r>
      <rPr>
        <i/>
        <sz val="11"/>
        <color theme="1"/>
        <rFont val="Arial"/>
      </rPr>
      <t>wenn</t>
    </r>
    <r>
      <rPr>
        <sz val="11"/>
        <color theme="1"/>
        <rFont val="Arial"/>
      </rPr>
      <t xml:space="preserve"> die Seelsorge/Verkündigung im Vordergrund steht</t>
    </r>
  </si>
  <si>
    <t>r)R), D)D)</t>
  </si>
  <si>
    <t>Beispielhafte Programme</t>
  </si>
  <si>
    <t>(Abgrenzung zu Familien-Freizeiten: Erholung/Spaß)</t>
  </si>
  <si>
    <t>Als Grundlage für die öffentlich-rechtliche Durchführung sind entsprechende Gebührenordnungen zu erlassen. Ansonsten würde es sich um privatrechtliche Entgelte handeln, bei denen eine Umsatzsteuerbarkeit wahrscheinlich ist.</t>
  </si>
  <si>
    <t>v)</t>
  </si>
  <si>
    <t>Fortbildungen/Seminare (rein kirchenspezifisch) auf der Grundlage einer Gebührensatzung</t>
  </si>
  <si>
    <r>
      <rPr>
        <sz val="11"/>
        <rFont val="Arial"/>
      </rPr>
      <t xml:space="preserve">Bei öffentlich-rechtlicher Grundlage </t>
    </r>
    <r>
      <rPr>
        <i/>
        <sz val="11"/>
        <rFont val="Arial"/>
      </rPr>
      <t xml:space="preserve">nicht </t>
    </r>
    <r>
      <rPr>
        <sz val="11"/>
        <rFont val="Arial"/>
      </rPr>
      <t xml:space="preserve">steuerbar gemäß § 2b Abs. 1 i.V.m. Abs.2 Nr. 2, da eine vergleichbare auf privatrechlicher Grundlage erbrachte Leistung ohne Recht auf Verzicht  der Steuerbefreiung nach § 4 Nr. 22 a) UStG unterliegt. </t>
    </r>
  </si>
  <si>
    <t>t)T)</t>
  </si>
  <si>
    <t>w)</t>
  </si>
  <si>
    <t>Messstipendien / Stolgebühren</t>
  </si>
  <si>
    <r>
      <t xml:space="preserve">Nicht </t>
    </r>
    <r>
      <rPr>
        <sz val="11"/>
        <color theme="1"/>
        <rFont val="Arial"/>
      </rPr>
      <t>steuerbar, da kirchenhoheitliche Tätigkeit</t>
    </r>
  </si>
  <si>
    <t>x)X)</t>
  </si>
  <si>
    <t>x)</t>
  </si>
  <si>
    <t>Sekretärinnenschulung</t>
  </si>
  <si>
    <t xml:space="preserve">Der Kirchenkreis führt die Schulung auf der Grundlage des Verwaltungsstruktur-gesetzes durch. </t>
  </si>
  <si>
    <t>Nicht steuerbar gemäß § 2b Abs. 1 i.V.m. Abs. 2 Nr. 2, da eine vergleichbare auf privatrechlicher Grundlage erbrachte Leistung ohne Recht auf Verzicht der Steuerbefreiung nach § 4 Nr. 22 a) UStG unterliegt.</t>
  </si>
  <si>
    <t>2. Umsätze aus Fahrten und Freizeiten</t>
  </si>
  <si>
    <t>A 24</t>
  </si>
  <si>
    <t>Vom Mandanten geplanter Ausflug an dem jeder gegen Übernahme der anfallenden Kosten teilnehmen kann</t>
  </si>
  <si>
    <t xml:space="preserve">Eine kirchliche Körperschaft ist Veranstalterin. </t>
  </si>
  <si>
    <r>
      <t>Grundsätzlich steuerbar und</t>
    </r>
    <r>
      <rPr>
        <sz val="11"/>
        <color theme="1"/>
        <rFont val="Arial"/>
      </rPr>
      <t xml:space="preserve"> </t>
    </r>
    <r>
      <rPr>
        <i/>
        <sz val="11"/>
        <color theme="1"/>
        <rFont val="Arial"/>
      </rPr>
      <t xml:space="preserve">steuerpflichtig, </t>
    </r>
    <r>
      <rPr>
        <sz val="11"/>
        <color theme="1"/>
        <rFont val="Arial"/>
      </rPr>
      <t>es findet die Margenbesteuerung nach      § 25 UStG Anwendung (Besteuerung einer evtl. Marge, kein Vorsteuerabzug)</t>
    </r>
  </si>
  <si>
    <r>
      <t xml:space="preserve">Handelt es sich um </t>
    </r>
    <r>
      <rPr>
        <i/>
        <sz val="11"/>
        <color theme="1"/>
        <rFont val="Arial"/>
      </rPr>
      <t>bloße Ausflugsfahrten</t>
    </r>
    <r>
      <rPr>
        <sz val="11"/>
        <color theme="1"/>
        <rFont val="Arial"/>
      </rPr>
      <t xml:space="preserve"> </t>
    </r>
    <r>
      <rPr>
        <i/>
        <sz val="11"/>
        <color theme="1"/>
        <rFont val="Arial"/>
      </rPr>
      <t>oder</t>
    </r>
    <r>
      <rPr>
        <sz val="11"/>
        <color theme="1"/>
        <rFont val="Arial"/>
      </rPr>
      <t xml:space="preserve"> steht der </t>
    </r>
    <r>
      <rPr>
        <i/>
        <sz val="11"/>
        <color theme="1"/>
        <rFont val="Arial"/>
      </rPr>
      <t>Verkündigungsauftrag im Vordergrund (geistliche Begleitung, Gottesdienstbesuche etc.)</t>
    </r>
    <r>
      <rPr>
        <sz val="11"/>
        <color theme="1"/>
        <rFont val="Arial"/>
      </rPr>
      <t>?</t>
    </r>
  </si>
  <si>
    <t xml:space="preserve">Steht der Verkündigungsauftrag im Vordergrund, finden Gottesdienstbesuche statt und erfolgt der Ausflug unter Begleitung durch Geistliche ist die Leistung nicht steuerbar, da eine kirchenhoheitliche Tätigkeit vorliegt. </t>
  </si>
  <si>
    <t>a 1:geänderter Sachverhalt:</t>
  </si>
  <si>
    <t>Fragen wie vorstehend</t>
  </si>
  <si>
    <t>Grundsätzlich steuerbar und steuerpflichtig zu 19%, es findet die Margenbesteuerung nach § 25 UStG Anwendung (Besteuerung einer evtl. Marge, kein Vorsteuerabzug)</t>
  </si>
  <si>
    <t>Nur Gemeindeglieder der „veranstaltenden“ Gemeinde dürfen teilnehmen.</t>
  </si>
  <si>
    <t>a 2: geänderter Sachverhalt:</t>
  </si>
  <si>
    <t>Die Fahrt dient nur einer bestimmten Gruppe innerhalb einer Gemeinde. bspw. Seniorenfahrt (Stichwort: Seelsorgerischen Auftrag). Frauen-Freizeit der Frauengruppe/ Gospelchor Probewochenende</t>
  </si>
  <si>
    <r>
      <rPr>
        <i/>
        <sz val="11"/>
        <color theme="1"/>
        <rFont val="Arial"/>
      </rPr>
      <t>Inhalte</t>
    </r>
    <r>
      <rPr>
        <sz val="11"/>
        <color theme="1"/>
        <rFont val="Arial"/>
      </rPr>
      <t xml:space="preserve"> </t>
    </r>
    <r>
      <rPr>
        <i/>
        <sz val="11"/>
        <color theme="1"/>
        <rFont val="Arial"/>
      </rPr>
      <t>der Fahrten, Programme?</t>
    </r>
  </si>
  <si>
    <t>Grundsätzlich steuerbar und steuerpflichtig, es findet die Margenbesteuerung nach      § 25 UStG Anwendung (Besteuerung einer evtl. Marge, kein Vorsteuerabzug)</t>
  </si>
  <si>
    <t>A 24 / B 13</t>
  </si>
  <si>
    <t>a 3: erweiterter Sachverhalt:</t>
  </si>
  <si>
    <t>Ein hoher Anteil des Ausflugs dient der (kirchlichen) Bildung, wie bspw. Besuch Kultur / historisch Wertvoller Gebäude / Einrichtungen / Gedenkstätten / Vorträge/ Veranstaltungen</t>
  </si>
  <si>
    <r>
      <t xml:space="preserve">Erfolgt der Ausflug gegen </t>
    </r>
    <r>
      <rPr>
        <i/>
        <sz val="11"/>
        <color theme="1"/>
        <rFont val="Arial"/>
      </rPr>
      <t xml:space="preserve">Entgelt </t>
    </r>
    <r>
      <rPr>
        <sz val="11"/>
        <color theme="1"/>
        <rFont val="Arial"/>
      </rPr>
      <t xml:space="preserve">der Teilnehmer und </t>
    </r>
    <r>
      <rPr>
        <i/>
        <sz val="11"/>
        <color theme="1"/>
        <rFont val="Arial"/>
      </rPr>
      <t>worau</t>
    </r>
    <r>
      <rPr>
        <sz val="11"/>
        <color theme="1"/>
        <rFont val="Arial"/>
      </rPr>
      <t xml:space="preserve">f </t>
    </r>
    <r>
      <rPr>
        <i/>
        <sz val="11"/>
        <color theme="1"/>
        <rFont val="Arial"/>
      </rPr>
      <t>bezieht sich dieses</t>
    </r>
    <r>
      <rPr>
        <sz val="11"/>
        <color theme="1"/>
        <rFont val="Arial"/>
      </rPr>
      <t>?</t>
    </r>
  </si>
  <si>
    <t>Steuerbare und grundsätzlich steuerfreie Bildungsreise gem. § 4 Nr. 22 UStG, wenn Einnahmen überwiegend zur Deckung der Kosten verwendet werden.</t>
  </si>
  <si>
    <t>Konkrete Ausflugsbeschreibung?</t>
  </si>
  <si>
    <t>Mitarbeiterausflug</t>
  </si>
  <si>
    <t>Veranstalter ist der Kirchenkreis</t>
  </si>
  <si>
    <r>
      <t>Grundsätzlich</t>
    </r>
    <r>
      <rPr>
        <sz val="11"/>
        <color theme="1"/>
        <rFont val="Arial"/>
      </rPr>
      <t xml:space="preserve"> steuerbar und </t>
    </r>
    <r>
      <rPr>
        <i/>
        <sz val="11"/>
        <color theme="1"/>
        <rFont val="Arial"/>
      </rPr>
      <t>steuerpflichtig zu 19%, Anwendung der Margenbesteuerung</t>
    </r>
    <r>
      <rPr>
        <sz val="11"/>
        <color theme="1"/>
        <rFont val="Arial"/>
      </rPr>
      <t xml:space="preserve"> </t>
    </r>
    <r>
      <rPr>
        <i/>
        <sz val="11"/>
        <color theme="1"/>
        <rFont val="Arial"/>
      </rPr>
      <t>nach § 25 UStG</t>
    </r>
  </si>
  <si>
    <t>Pauschalbetrag pro Mitarbeiter wird („unabhängig“ von tatsächlichen Kosten) erhoben.</t>
  </si>
  <si>
    <t>Es handelt sich um einen allgemeinen Mitarbeiterausflug.</t>
  </si>
  <si>
    <t xml:space="preserve">                                                                                            f)</t>
  </si>
  <si>
    <t>erweiterter Sachverhalt:</t>
  </si>
  <si>
    <r>
      <t xml:space="preserve">Erfolgt der Ausflug gegen </t>
    </r>
    <r>
      <rPr>
        <i/>
        <sz val="11"/>
        <color theme="1"/>
        <rFont val="Arial"/>
      </rPr>
      <t>Entgelt</t>
    </r>
    <r>
      <rPr>
        <sz val="11"/>
        <color theme="1"/>
        <rFont val="Arial"/>
      </rPr>
      <t>?</t>
    </r>
  </si>
  <si>
    <r>
      <t>Soweit eine (</t>
    </r>
    <r>
      <rPr>
        <i/>
        <sz val="11"/>
        <color theme="1"/>
        <rFont val="Arial"/>
      </rPr>
      <t>unentgeltliche</t>
    </r>
    <r>
      <rPr>
        <sz val="11"/>
        <color theme="1"/>
        <rFont val="Arial"/>
      </rPr>
      <t xml:space="preserve">) Betriebsveranstaltung vorliegt und die Kosten brutto EUR 110,00 </t>
    </r>
    <r>
      <rPr>
        <i/>
        <sz val="11"/>
        <color theme="1"/>
        <rFont val="Arial"/>
      </rPr>
      <t>nicht</t>
    </r>
    <r>
      <rPr>
        <sz val="11"/>
        <color theme="1"/>
        <rFont val="Arial"/>
      </rPr>
      <t xml:space="preserve"> übersteigen, ist die Leistung </t>
    </r>
    <r>
      <rPr>
        <i/>
        <sz val="11"/>
        <color theme="1"/>
        <rFont val="Arial"/>
      </rPr>
      <t>nicht</t>
    </r>
    <r>
      <rPr>
        <sz val="11"/>
        <color theme="1"/>
        <rFont val="Arial"/>
      </rPr>
      <t xml:space="preserve"> </t>
    </r>
    <r>
      <rPr>
        <i/>
        <sz val="11"/>
        <color theme="1"/>
        <rFont val="Arial"/>
      </rPr>
      <t>steuerbar</t>
    </r>
    <r>
      <rPr>
        <sz val="11"/>
        <color theme="1"/>
        <rFont val="Arial"/>
      </rPr>
      <t xml:space="preserve"> (Abschnitt 1.8 Abs. 4 S. 3 Nr. 6 UStAE).</t>
    </r>
  </si>
  <si>
    <t>Ein hoher Anteil des Ausflugs dient der (kirchlichen) Bildung, wie bspw. Besuch Kultur / historisch Wertvoller Gebäude / Einrichtungen / Gedenkstätten / Vorträge.</t>
  </si>
  <si>
    <t>Inhalte der Fahrten, Programme?</t>
  </si>
  <si>
    <r>
      <t xml:space="preserve">Dies gilt </t>
    </r>
    <r>
      <rPr>
        <i/>
        <sz val="11"/>
        <color theme="1"/>
        <rFont val="Arial"/>
      </rPr>
      <t>nicht</t>
    </r>
    <r>
      <rPr>
        <sz val="11"/>
        <color theme="1"/>
        <rFont val="Arial"/>
      </rPr>
      <t xml:space="preserve"> bei </t>
    </r>
    <r>
      <rPr>
        <i/>
        <sz val="11"/>
        <color theme="1"/>
        <rFont val="Arial"/>
      </rPr>
      <t>mehr als zwei</t>
    </r>
    <r>
      <rPr>
        <sz val="11"/>
        <color theme="1"/>
        <rFont val="Arial"/>
      </rPr>
      <t xml:space="preserve"> Betriebsveranstaltungen pro Kalenderjahr.</t>
    </r>
  </si>
  <si>
    <t>(Einzelfall)</t>
  </si>
  <si>
    <t>Bei entgeltlichem Ausflug: Steuerbare und grundsätzlich steuerfreie Bildungsreise gem. § 4 Nr. 22 UStG, wenn Einnahmen überwiegend zur Deckung der Kosten verwendet werden.</t>
  </si>
  <si>
    <t>B 6</t>
  </si>
  <si>
    <t>Jugendfreizeit / Ferienfreizeit / Klassenfahrten</t>
  </si>
  <si>
    <r>
      <t xml:space="preserve">Ist die </t>
    </r>
    <r>
      <rPr>
        <i/>
        <sz val="11"/>
        <color theme="1"/>
        <rFont val="Arial"/>
      </rPr>
      <t>jPdöR jeweils</t>
    </r>
    <r>
      <rPr>
        <sz val="11"/>
        <color theme="1"/>
        <rFont val="Arial"/>
      </rPr>
      <t xml:space="preserve"> der </t>
    </r>
    <r>
      <rPr>
        <i/>
        <sz val="11"/>
        <color theme="1"/>
        <rFont val="Arial"/>
      </rPr>
      <t>Veranstalter</t>
    </r>
    <r>
      <rPr>
        <sz val="11"/>
        <color theme="1"/>
        <rFont val="Arial"/>
      </rPr>
      <t>?</t>
    </r>
  </si>
  <si>
    <r>
      <t xml:space="preserve">Steuerbar jedoch </t>
    </r>
    <r>
      <rPr>
        <i/>
        <sz val="11"/>
        <color theme="1"/>
        <rFont val="Arial"/>
      </rPr>
      <t>grundsätzlich</t>
    </r>
    <r>
      <rPr>
        <sz val="11"/>
        <color theme="1"/>
        <rFont val="Arial"/>
      </rPr>
      <t xml:space="preserve"> </t>
    </r>
    <r>
      <rPr>
        <i/>
        <sz val="11"/>
        <color theme="1"/>
        <rFont val="Arial"/>
      </rPr>
      <t>steuerfrei</t>
    </r>
    <r>
      <rPr>
        <sz val="11"/>
        <color theme="1"/>
        <rFont val="Arial"/>
      </rPr>
      <t xml:space="preserve"> gemäß § 4 Nr. 25 UStG </t>
    </r>
  </si>
  <si>
    <t>Vom Mandanten geplante Freizeit an dem jeder Jugendliche (bis zu einem gewissen Alter) teilnehmen kann.</t>
  </si>
  <si>
    <r>
      <t xml:space="preserve">Bis zu welchem </t>
    </r>
    <r>
      <rPr>
        <i/>
        <sz val="11"/>
        <color theme="1"/>
        <rFont val="Arial"/>
      </rPr>
      <t>Alter</t>
    </r>
    <r>
      <rPr>
        <sz val="11"/>
        <color theme="1"/>
        <rFont val="Arial"/>
      </rPr>
      <t xml:space="preserve"> ist die Teilnahme möglich?</t>
    </r>
  </si>
  <si>
    <t>g 1: geänderter Sachverhalt:</t>
  </si>
  <si>
    <r>
      <t xml:space="preserve">Steuerbar und </t>
    </r>
    <r>
      <rPr>
        <i/>
        <sz val="11"/>
        <color theme="1"/>
        <rFont val="Arial"/>
      </rPr>
      <t>grundsätzlich</t>
    </r>
    <r>
      <rPr>
        <sz val="11"/>
        <color theme="1"/>
        <rFont val="Arial"/>
      </rPr>
      <t xml:space="preserve"> </t>
    </r>
    <r>
      <rPr>
        <i/>
        <sz val="11"/>
        <color theme="1"/>
        <rFont val="Arial"/>
      </rPr>
      <t>steuerfrei</t>
    </r>
    <r>
      <rPr>
        <sz val="11"/>
        <color theme="1"/>
        <rFont val="Arial"/>
      </rPr>
      <t xml:space="preserve"> nach § 4 Nr. 25 UStG (Abschnitt 4.25.1 UStAE; bis zur Vollendung des 27. Lebensjahres)</t>
    </r>
  </si>
  <si>
    <t>g 2: erweiterter Sachverhalt:</t>
  </si>
  <si>
    <t>Ein hoher Anteil des Ausflugs dient der (kirchlichen / schulischen) Bildung, wie bspw. Besuch Kultur / historisch Wertvoller Gebäude / Einrichtungen / Gedenkstätten / Vorträge</t>
  </si>
  <si>
    <r>
      <t xml:space="preserve">Steuerbar und </t>
    </r>
    <r>
      <rPr>
        <i/>
        <sz val="11"/>
        <color theme="1"/>
        <rFont val="Arial"/>
      </rPr>
      <t>grundsätzlich</t>
    </r>
    <r>
      <rPr>
        <sz val="11"/>
        <color theme="1"/>
        <rFont val="Arial"/>
      </rPr>
      <t xml:space="preserve"> </t>
    </r>
    <r>
      <rPr>
        <i/>
        <sz val="11"/>
        <color theme="1"/>
        <rFont val="Arial"/>
      </rPr>
      <t>steuerfrei</t>
    </r>
    <r>
      <rPr>
        <sz val="11"/>
        <color theme="1"/>
        <rFont val="Arial"/>
      </rPr>
      <t xml:space="preserve"> nach § 4 Nr. 22 a) UStG.</t>
    </r>
  </si>
  <si>
    <t>g 3: geänderter Sachverhalt:</t>
  </si>
  <si>
    <t>Teilnehmerkosten für Klassenfahrt einer (anerkannten Privat…) Schule (mehrtägig oder eintägig).</t>
  </si>
  <si>
    <r>
      <t xml:space="preserve">Steuerbar und </t>
    </r>
    <r>
      <rPr>
        <i/>
        <sz val="11"/>
        <rFont val="Arial"/>
      </rPr>
      <t>grundsätzlich</t>
    </r>
    <r>
      <rPr>
        <sz val="11"/>
        <rFont val="Arial"/>
      </rPr>
      <t xml:space="preserve"> </t>
    </r>
    <r>
      <rPr>
        <i/>
        <sz val="11"/>
        <rFont val="Arial"/>
      </rPr>
      <t>steuerpflichtig zu 19%, Anwendung der Margenbesteuerung nach § 25 UStG, wenn die Kirche der Veranstalter ist</t>
    </r>
  </si>
  <si>
    <t>g 4: Jugendfreizeiten mandantenübergreifend</t>
  </si>
  <si>
    <r>
      <t xml:space="preserve">Steuerbar und </t>
    </r>
    <r>
      <rPr>
        <i/>
        <sz val="11"/>
        <color theme="1"/>
        <rFont val="Arial"/>
      </rPr>
      <t>steuerfrei</t>
    </r>
    <r>
      <rPr>
        <sz val="11"/>
        <color theme="1"/>
        <rFont val="Arial"/>
      </rPr>
      <t xml:space="preserve"> gemäß § 4 Nr. 25 UStG (unter den Voraussetzungen des Abschnitts 4.25.1 UStAE)</t>
    </r>
  </si>
  <si>
    <t>Jährlich Jugendfreizeit Slowenien, Kroatien</t>
  </si>
  <si>
    <t>Hierfür Zuschüsse von eigener oder fremder Kgm. zum Ausgleich</t>
  </si>
  <si>
    <t>g5: Fahrt zum Jugendgottesdienst/ KonfiCup/Konfi-Camps</t>
  </si>
  <si>
    <r>
      <t xml:space="preserve">Werden die die Fahrten auf </t>
    </r>
    <r>
      <rPr>
        <i/>
        <sz val="11"/>
        <color theme="1"/>
        <rFont val="Arial"/>
      </rPr>
      <t>öffentlich-rechtlicher Grundlage</t>
    </r>
    <r>
      <rPr>
        <sz val="11"/>
        <color theme="1"/>
        <rFont val="Arial"/>
      </rPr>
      <t xml:space="preserve"> durchgeführt? </t>
    </r>
  </si>
  <si>
    <r>
      <t xml:space="preserve">Steuerbar, jedoch grundsätzlich </t>
    </r>
    <r>
      <rPr>
        <i/>
        <sz val="11"/>
        <color theme="1"/>
        <rFont val="Arial"/>
      </rPr>
      <t>steuerfrei</t>
    </r>
    <r>
      <rPr>
        <sz val="11"/>
        <color theme="1"/>
        <rFont val="Arial"/>
      </rPr>
      <t xml:space="preserve"> gemäß § 4 Nr. 25 UStG </t>
    </r>
  </si>
  <si>
    <t>Reisen - vereinnahmte Entgelte: Freizeit-Ausflüge, Reisen mit überwiegendem Erholungscharakter (Geselligkeits- /Spaßcharakter steht im Vordergrund)</t>
  </si>
  <si>
    <t>Wer ist Veranstalter der Reise?</t>
  </si>
  <si>
    <r>
      <rPr>
        <sz val="11"/>
        <color theme="1"/>
        <rFont val="Arial"/>
      </rPr>
      <t xml:space="preserve">Steuerbar und </t>
    </r>
    <r>
      <rPr>
        <i/>
        <sz val="11"/>
        <color theme="1"/>
        <rFont val="Arial"/>
      </rPr>
      <t xml:space="preserve">steuerpflichtig zu 19%, </t>
    </r>
    <r>
      <rPr>
        <sz val="11"/>
        <color theme="1"/>
        <rFont val="Arial"/>
      </rPr>
      <t>wenn der Erholungsfaktor oder touristische Interessen im Vordergrund stehen, d.h. überwiegen</t>
    </r>
  </si>
  <si>
    <t>L)</t>
  </si>
  <si>
    <r>
      <t xml:space="preserve">Margenbesteuerung </t>
    </r>
    <r>
      <rPr>
        <sz val="11"/>
        <color theme="1"/>
        <rFont val="Arial"/>
      </rPr>
      <t>nach</t>
    </r>
    <r>
      <rPr>
        <i/>
        <sz val="11"/>
        <color theme="1"/>
        <rFont val="Arial"/>
      </rPr>
      <t xml:space="preserve"> § 25 UStG </t>
    </r>
    <r>
      <rPr>
        <sz val="11"/>
        <color theme="1"/>
        <rFont val="Arial"/>
      </rPr>
      <t>findet Anwendung</t>
    </r>
  </si>
  <si>
    <t>Konfirmandenunterricht:</t>
  </si>
  <si>
    <t>in Klärung</t>
  </si>
  <si>
    <t>Konfirmandenunterricht / Konfirmandenarbeit unstrittig hoheitliche Tätigkeit?</t>
  </si>
  <si>
    <t>Ja, Glaubensvermittlung steht im Vordergrund</t>
  </si>
  <si>
    <t>A 3 a)</t>
  </si>
  <si>
    <r>
      <t>1.</t>
    </r>
    <r>
      <rPr>
        <sz val="7"/>
        <rFont val="Times New Roman"/>
      </rPr>
      <t xml:space="preserve">   </t>
    </r>
    <r>
      <rPr>
        <sz val="11"/>
        <rFont val="Arial"/>
      </rPr>
      <t>Kosten (Gebühr) für Arbeitsmaterial/Konfibibeln</t>
    </r>
  </si>
  <si>
    <t>Arbeitsmaterialien grds. nicht steuerbarer Auslagenersatz, Verkauf Konfifibeln steuerbar und steuerpflichtig zu 7% (Ausnahme: Sammelbestellung durch KG in Namen der Konfirmanden, dann nicht steuerbar als reiner Auslagenersatz).</t>
  </si>
  <si>
    <r>
      <t>2.</t>
    </r>
    <r>
      <rPr>
        <sz val="7"/>
        <color theme="1"/>
        <rFont val="Times New Roman"/>
      </rPr>
      <t xml:space="preserve">   </t>
    </r>
    <r>
      <rPr>
        <sz val="11"/>
        <color theme="1"/>
        <rFont val="Arial"/>
      </rPr>
      <t>Kosten für Freizeit (ein- oder mehrtägig) bei verpflichtender Teilnahme als Teil des Konfirmandenunterrichts.</t>
    </r>
  </si>
  <si>
    <t>Erstattung anteilige Kosten am Konfirmandentag, Buskosten etc. (zwischen KiTa)</t>
  </si>
  <si>
    <r>
      <t xml:space="preserve">Grundsätzlich nicht </t>
    </r>
    <r>
      <rPr>
        <sz val="11"/>
        <color theme="1"/>
        <rFont val="Arial"/>
      </rPr>
      <t>steuerbar, soweit</t>
    </r>
    <r>
      <rPr>
        <i/>
        <sz val="11"/>
        <color theme="1"/>
        <rFont val="Arial"/>
      </rPr>
      <t xml:space="preserve"> reine Kostenerstattung</t>
    </r>
    <r>
      <rPr>
        <sz val="11"/>
        <color theme="1"/>
        <rFont val="Arial"/>
      </rPr>
      <t xml:space="preserve"> mangels Gegenleistung</t>
    </r>
  </si>
  <si>
    <t>"Durchlaufende Gelder" Sammelbestellungen z.B. Konfi-Artikel, Gesangbücher</t>
  </si>
  <si>
    <t>Bestellung sollte in fremdem Namen erfolgen, nicht durch die Kirchengemeinde</t>
  </si>
  <si>
    <r>
      <t xml:space="preserve">nicht </t>
    </r>
    <r>
      <rPr>
        <sz val="11"/>
        <color theme="1"/>
        <rFont val="Arial"/>
      </rPr>
      <t>steuerbar, da</t>
    </r>
    <r>
      <rPr>
        <i/>
        <sz val="11"/>
        <color theme="1"/>
        <rFont val="Arial"/>
      </rPr>
      <t xml:space="preserve"> keine</t>
    </r>
    <r>
      <rPr>
        <sz val="11"/>
        <color theme="1"/>
        <rFont val="Arial"/>
      </rPr>
      <t xml:space="preserve"> Einnahmen</t>
    </r>
  </si>
  <si>
    <t>Ferienbetreuungsinitaitive:</t>
  </si>
  <si>
    <t>Tagesbetreuungen in den Ferien, teilweise mit Ausflügen</t>
  </si>
  <si>
    <r>
      <t xml:space="preserve">Wird die Ferienbetreuung auf </t>
    </r>
    <r>
      <rPr>
        <i/>
        <sz val="11"/>
        <color theme="1"/>
        <rFont val="Arial"/>
      </rPr>
      <t>öffentlich-rechtlicher Grundlage</t>
    </r>
    <r>
      <rPr>
        <sz val="11"/>
        <color theme="1"/>
        <rFont val="Arial"/>
      </rPr>
      <t xml:space="preserve"> durchgeführt?</t>
    </r>
  </si>
  <si>
    <r>
      <t>Grundsätzlich steuerbar und steuerfrei</t>
    </r>
    <r>
      <rPr>
        <sz val="11"/>
        <color theme="1"/>
        <rFont val="Arial"/>
      </rPr>
      <t xml:space="preserve"> gemäß § 4 Nr. 25 UStG (Abschnitt 4.25.2 Abs. 3 u. 4 UStAE)</t>
    </r>
  </si>
  <si>
    <t>Tagesbeitrag in der Regel 10 Euro ohne Verpflegung (Selbstversorger)</t>
  </si>
  <si>
    <t>Fahrten zum Kirchentag (von KK organisiert), Bibeltag</t>
  </si>
  <si>
    <t>Durchführung auf privater Grundlage</t>
  </si>
  <si>
    <t>Steuerbar und steuerpflichtig zu 19%, Margenbesteuerung nach § 25 UStG</t>
  </si>
  <si>
    <t>TN-Entgelte für Unterkunft/Verpflegung</t>
  </si>
  <si>
    <t>Zuschüsse der Kirchengemeinden</t>
  </si>
  <si>
    <t>Veranstalter ist der Kirchenkreis.</t>
  </si>
  <si>
    <t>Der Teilnehmerkreis ist grundsätzlich nicht eingeschränkt.</t>
  </si>
  <si>
    <t>Männerarbeit</t>
  </si>
  <si>
    <t>Kirchliche Körperschaft ist der Veranstalter</t>
  </si>
  <si>
    <t>Steuerbar und grundsätzlich steuerpflichtig zu 19%, Margenbesteuerung nach § 25 UStG (25.1 Abs. 1)</t>
  </si>
  <si>
    <t>- TN-Beiträge für Fahrtkosten</t>
  </si>
  <si>
    <t xml:space="preserve">Inhalt / Programm wird ggf. noch geklärt. </t>
  </si>
  <si>
    <t xml:space="preserve">Behindertenfreizeiten </t>
  </si>
  <si>
    <t>Soweit der Veranstalter eine kirchliche Körperschaft ist, liegt Mitgliedschaft in einem anerkannten Wohlfahrtsverband vor.</t>
  </si>
  <si>
    <t>Steuerbar und steuerfrei nach § 4 Nr. 18 UStG (Leistungen an hilfsbedürftige Personen; Art. 132 Abs. 1 g MwStSystRL) bzw. § 4 Nr. 25 UStG (unter den Voraussetzungen des 4.25.1 UStAE)</t>
  </si>
  <si>
    <t xml:space="preserve">Abschlussfahrt Vorschulkinder </t>
  </si>
  <si>
    <r>
      <t xml:space="preserve">Steuerbar und </t>
    </r>
    <r>
      <rPr>
        <i/>
        <sz val="11"/>
        <color theme="1"/>
        <rFont val="Arial"/>
      </rPr>
      <t>steuerfrei</t>
    </r>
  </si>
  <si>
    <r>
      <t>Pilgerreisen</t>
    </r>
    <r>
      <rPr>
        <b/>
        <sz val="12"/>
        <color rgb="FF00B050"/>
        <rFont val="Arial"/>
      </rPr>
      <t xml:space="preserve"> </t>
    </r>
  </si>
  <si>
    <t>Kirchliche Körperschaft ist Veranstalterin der Reise.</t>
  </si>
  <si>
    <t>- Teilnehmerbeiträge</t>
  </si>
  <si>
    <t>Kostendeckung Fahrt, Reise, Unterkunft u. Verpflegung</t>
  </si>
  <si>
    <t xml:space="preserve">Zuschüsse von eigener Kirchengemeinde zu Freizeiten zum Ausgleich selbiger </t>
  </si>
  <si>
    <r>
      <t xml:space="preserve">Erfolg die Zahlung des Zuschusses innerhalb der </t>
    </r>
    <r>
      <rPr>
        <i/>
        <sz val="11"/>
        <color theme="1"/>
        <rFont val="Arial"/>
      </rPr>
      <t>selben</t>
    </r>
    <r>
      <rPr>
        <sz val="11"/>
        <color theme="1"/>
        <rFont val="Arial"/>
      </rPr>
      <t xml:space="preserve"> Kirchengemeinde?          Wer nimmt an den Freizeiten teil?</t>
    </r>
  </si>
  <si>
    <t>Nicht steuerbarer Innenumsatz, soweit Mitglieder der Kirche teilnehmen</t>
  </si>
  <si>
    <t xml:space="preserve">Einnahmen aus Kinderbibeltage/-freizeit </t>
  </si>
  <si>
    <r>
      <rPr>
        <sz val="11"/>
        <color theme="1"/>
        <rFont val="Arial"/>
      </rPr>
      <t xml:space="preserve">Steuerbar und </t>
    </r>
    <r>
      <rPr>
        <i/>
        <sz val="11"/>
        <color theme="1"/>
        <rFont val="Arial"/>
      </rPr>
      <t xml:space="preserve">steuerfrei </t>
    </r>
    <r>
      <rPr>
        <sz val="11"/>
        <color theme="1"/>
        <rFont val="Arial"/>
      </rPr>
      <t>gemäß § 4 Nr. 25 (4.25 Abs. 1 UStAE)</t>
    </r>
  </si>
  <si>
    <t xml:space="preserve"> </t>
  </si>
  <si>
    <t>Väter-Kinder-Freizeiten</t>
  </si>
  <si>
    <t>Programm?</t>
  </si>
  <si>
    <r>
      <t>Grundsätzlich</t>
    </r>
    <r>
      <rPr>
        <sz val="11"/>
        <color theme="1"/>
        <rFont val="Arial"/>
      </rPr>
      <t xml:space="preserve"> steuerbar und ggf. steuerfrei nach § 4 Nr. 25 unter den Voraussetzungen des 4.25.1 UStAE</t>
    </r>
  </si>
  <si>
    <t>Einnahmen aus Chorwochenenden (?) / Chorausflügen / Chorfreizeiten / Gospelfreizeiten / Pop-Oratorium u.a. Ausflüge/FZ i.R. Kirchenmusik</t>
  </si>
  <si>
    <t>Die Kirchengemeinde ist Veranstalter.</t>
  </si>
  <si>
    <t>Grundsätzlich steuerbar und steuerpflichtig zu 19%, Anwendung der Margenbesteuerung nach § 25 UStG</t>
  </si>
  <si>
    <t>Gospelfreizeit findet im EU-Ausland (Italien, Niederlande, Griechenland) statt</t>
  </si>
  <si>
    <t>Wie vorstehend, Anwendung der Margenbesteuerung nach § 25 UStG;</t>
  </si>
  <si>
    <t>eine Ausnahme besteht nur bei Drittlandsleistungen, dann wären die Leistungen steuerfrei (§ 25 Abs. 2 S. 1 UStG)</t>
  </si>
  <si>
    <t>Einnahmen aus Mitarbeiterseminaren (z.B. Kindermitarbeiterseminar)</t>
  </si>
  <si>
    <t>Wer hält die Seminare ab, wer sind die Teilnehmer und was ist der Gegenstand der Seminare?</t>
  </si>
  <si>
    <r>
      <t xml:space="preserve">Grundsätzlich </t>
    </r>
    <r>
      <rPr>
        <sz val="11"/>
        <color theme="1"/>
        <rFont val="Arial"/>
      </rPr>
      <t>steuerbar und steuerfrei gemäß § 4 Nr. 22 a) UStG (4.22.1 UStAE).</t>
    </r>
  </si>
  <si>
    <t>(entsprechend Bildungsseminare)</t>
  </si>
  <si>
    <t>Teilnehmerbeiträge zu verschiedenen Projekten, z.B. „Endlich-leben“</t>
  </si>
  <si>
    <t>Inhalte der Projekte?</t>
  </si>
  <si>
    <r>
      <t xml:space="preserve">Ggfs. steuerbar und </t>
    </r>
    <r>
      <rPr>
        <i/>
        <sz val="11"/>
        <color theme="1"/>
        <rFont val="Arial"/>
      </rPr>
      <t>steuerfrei</t>
    </r>
    <r>
      <rPr>
        <sz val="11"/>
        <color theme="1"/>
        <rFont val="Arial"/>
      </rPr>
      <t xml:space="preserve"> nach § 4 Nr. 22 a) UStG.</t>
    </r>
  </si>
  <si>
    <t>A 25</t>
  </si>
  <si>
    <t>Kiosk bei Freizeiten</t>
  </si>
  <si>
    <t>Steuerbar und steuerpflichtig zu 19% (ggf. 7% bspw. Milch, best. Lebensmittel, Anlage 2 UStG)</t>
  </si>
  <si>
    <t>Mitgliedsbeiträge Paul-Schneider-Freizeitheim (Freundeskreis)</t>
  </si>
  <si>
    <t xml:space="preserve">Erfolgt der Beitrag ausschließlich zur Förderung des Freizeitheims, d.h. werden dem </t>
  </si>
  <si>
    <r>
      <t>Nicht steuerbar</t>
    </r>
    <r>
      <rPr>
        <sz val="11"/>
        <color theme="1"/>
        <rFont val="Arial"/>
      </rPr>
      <t xml:space="preserve">, </t>
    </r>
    <r>
      <rPr>
        <i/>
        <sz val="11"/>
        <color theme="1"/>
        <rFont val="Arial"/>
      </rPr>
      <t>soweit</t>
    </r>
    <r>
      <rPr>
        <sz val="11"/>
        <color theme="1"/>
        <rFont val="Arial"/>
      </rPr>
      <t xml:space="preserve"> keine Gegenleistungen an die Mitglieder erbracht werden</t>
    </r>
  </si>
  <si>
    <r>
      <t xml:space="preserve">Mitglied gegenüber </t>
    </r>
    <r>
      <rPr>
        <i/>
        <sz val="11"/>
        <color theme="1"/>
        <rFont val="Arial"/>
      </rPr>
      <t>keine</t>
    </r>
    <r>
      <rPr>
        <sz val="11"/>
        <color theme="1"/>
        <rFont val="Arial"/>
      </rPr>
      <t xml:space="preserve"> Leistungen erbracht?</t>
    </r>
  </si>
  <si>
    <t>3. Umsätze aus Gemeindefesten, Kirchenkaffee und Konzerten</t>
  </si>
  <si>
    <t>A 26</t>
  </si>
  <si>
    <r>
      <t>Sind Einnahmen zu versteuern, wenn keine (konkreten) Verkaufspreise (für Kaffee, Kuchen, Eintritt zum Konzert) verlangt werden sondern „</t>
    </r>
    <r>
      <rPr>
        <i/>
        <sz val="11"/>
        <color theme="1"/>
        <rFont val="Arial"/>
      </rPr>
      <t>Um Spende wird gebeten</t>
    </r>
    <r>
      <rPr>
        <sz val="11"/>
        <color theme="1"/>
        <rFont val="Arial"/>
      </rPr>
      <t>“ ausgehangen wird?</t>
    </r>
  </si>
  <si>
    <r>
      <t xml:space="preserve">Steuerbar und </t>
    </r>
    <r>
      <rPr>
        <i/>
        <sz val="11"/>
        <color theme="1"/>
        <rFont val="Arial"/>
      </rPr>
      <t>steuerpflichtig zu 19%</t>
    </r>
    <r>
      <rPr>
        <sz val="11"/>
        <color theme="1"/>
        <rFont val="Arial"/>
      </rPr>
      <t xml:space="preserve"> aufgrund des unmittelbaren Zusammenhangs (Gegenleistung)</t>
    </r>
  </si>
  <si>
    <t>Kann durch die Verabschiedung einer Satzung z.B. für Kuchenverkauf bei Festen etc. die Steuerpflicht abgewendet werden?</t>
  </si>
  <si>
    <t>Nein, Kuchenverkauf ist steuerbar und steuerpflichtig zu 19%</t>
  </si>
  <si>
    <t>A 22</t>
  </si>
  <si>
    <t>Gemeindefest / Schulfeste/ Feste Kindertagesstätten/Sommerfest:</t>
  </si>
  <si>
    <t>jährlich stattfindendes Gemeinde- Schulfest:</t>
  </si>
  <si>
    <r>
      <t>a)</t>
    </r>
    <r>
      <rPr>
        <sz val="7"/>
        <color theme="1"/>
        <rFont val="Times New Roman"/>
      </rPr>
      <t xml:space="preserve">    </t>
    </r>
    <r>
      <rPr>
        <sz val="11"/>
        <color theme="1"/>
        <rFont val="Arial"/>
      </rPr>
      <t>Gewinn zugunsten der Arbeit in der eigenen Gemeinde (Unterhaltung Gebäude, Konfi-Arbeit,…)</t>
    </r>
  </si>
  <si>
    <r>
      <t xml:space="preserve">Steuerbar und </t>
    </r>
    <r>
      <rPr>
        <i/>
        <sz val="11"/>
        <color theme="1"/>
        <rFont val="Arial"/>
      </rPr>
      <t>steuerpflichtig</t>
    </r>
    <r>
      <rPr>
        <sz val="11"/>
        <color theme="1"/>
        <rFont val="Arial"/>
      </rPr>
      <t xml:space="preserve"> </t>
    </r>
    <r>
      <rPr>
        <i/>
        <sz val="11"/>
        <color theme="1"/>
        <rFont val="Arial"/>
      </rPr>
      <t>zu 19%</t>
    </r>
  </si>
  <si>
    <r>
      <t>b)</t>
    </r>
    <r>
      <rPr>
        <sz val="7"/>
        <color theme="1"/>
        <rFont val="Times New Roman"/>
      </rPr>
      <t xml:space="preserve">    </t>
    </r>
    <r>
      <rPr>
        <sz val="11"/>
        <color theme="1"/>
        <rFont val="Arial"/>
      </rPr>
      <t>Gewinn zugunsten Dritter (Weiterleitung des Gewinns als Spende an bspw. Brot für die Welt)</t>
    </r>
  </si>
  <si>
    <r>
      <t xml:space="preserve">Steuerbar und </t>
    </r>
    <r>
      <rPr>
        <i/>
        <sz val="11"/>
        <color theme="1"/>
        <rFont val="Arial"/>
      </rPr>
      <t>steuerpflichtig zu 19%</t>
    </r>
    <r>
      <rPr>
        <sz val="11"/>
        <color theme="1"/>
        <rFont val="Arial"/>
      </rPr>
      <t xml:space="preserve"> (unabhängig von anschliessender Verwendung)</t>
    </r>
  </si>
  <si>
    <t>A 18 / B 9</t>
  </si>
  <si>
    <t>Konzert, musikalische Veranstaltung:</t>
  </si>
  <si>
    <t>f)F)</t>
  </si>
  <si>
    <t>Verkauf von Eintrittskarten für Kirchenkonzert:</t>
  </si>
  <si>
    <r>
      <t xml:space="preserve">Liegt eine </t>
    </r>
    <r>
      <rPr>
        <i/>
        <sz val="11"/>
        <color theme="1"/>
        <rFont val="Arial"/>
      </rPr>
      <t>Bescheinigung der zuständigen Landesbehörde</t>
    </r>
    <r>
      <rPr>
        <sz val="11"/>
        <color theme="1"/>
        <rFont val="Arial"/>
      </rPr>
      <t xml:space="preserve"> gemäß </t>
    </r>
    <r>
      <rPr>
        <i/>
        <sz val="11"/>
        <color theme="1"/>
        <rFont val="Arial"/>
      </rPr>
      <t>§ 4 Nr. 20 b) i. V. m. a) UStG</t>
    </r>
    <r>
      <rPr>
        <sz val="11"/>
        <color theme="1"/>
        <rFont val="Arial"/>
      </rPr>
      <t xml:space="preserve"> bzgl. der Erfüllung entsprechender kultureller Aufgaben vor?</t>
    </r>
  </si>
  <si>
    <r>
      <t xml:space="preserve">Steuerbar und </t>
    </r>
    <r>
      <rPr>
        <i/>
        <sz val="11"/>
        <color theme="1"/>
        <rFont val="Arial"/>
      </rPr>
      <t>steuerfrei, soweit</t>
    </r>
    <r>
      <rPr>
        <sz val="11"/>
        <color theme="1"/>
        <rFont val="Arial"/>
      </rPr>
      <t xml:space="preserve"> jeweils Bescheinigungen nach § 4 Nr. 20 b) i. V. m. a) UStG vorliegen</t>
    </r>
  </si>
  <si>
    <r>
      <t>-</t>
    </r>
    <r>
      <rPr>
        <sz val="7"/>
        <color theme="1"/>
        <rFont val="Times New Roman"/>
      </rPr>
      <t xml:space="preserve">          </t>
    </r>
    <r>
      <rPr>
        <sz val="11"/>
        <color theme="1"/>
        <rFont val="Arial"/>
      </rPr>
      <t>mit eigenem Chor, Musiker,…</t>
    </r>
  </si>
  <si>
    <r>
      <t>Ansonsten</t>
    </r>
    <r>
      <rPr>
        <sz val="11"/>
        <color theme="1"/>
        <rFont val="Arial"/>
      </rPr>
      <t xml:space="preserve"> steuerbar und </t>
    </r>
    <r>
      <rPr>
        <i/>
        <sz val="11"/>
        <color theme="1"/>
        <rFont val="Arial"/>
      </rPr>
      <t>steuerpflichtig zu 7%</t>
    </r>
    <r>
      <rPr>
        <sz val="11"/>
        <color theme="1"/>
        <rFont val="Arial"/>
      </rPr>
      <t xml:space="preserve"> (§ 12 Abs. 2 Nr. 7a UStG);</t>
    </r>
  </si>
  <si>
    <r>
      <t>-</t>
    </r>
    <r>
      <rPr>
        <sz val="7"/>
        <color theme="1"/>
        <rFont val="Times New Roman"/>
      </rPr>
      <t xml:space="preserve">          </t>
    </r>
    <r>
      <rPr>
        <sz val="11"/>
        <color theme="1"/>
        <rFont val="Arial"/>
      </rPr>
      <t xml:space="preserve">mit „fremden“ Chor, Musiker… </t>
    </r>
  </si>
  <si>
    <t>Liegt eine Bescheinigung der zuständigen Landesbehörde gemäß § 4 Nr. 20a UStG bzgl. der Erfüllung entsprechender kultureller Aufgaben vor?</t>
  </si>
  <si>
    <t>Steuerbar und steuerfrei, soweit jeweils Bescheinigungen nach § 4 Nr. 20 a) UStG vorliegen</t>
  </si>
  <si>
    <r>
      <t>a.</t>
    </r>
    <r>
      <rPr>
        <sz val="7"/>
        <color theme="1"/>
        <rFont val="Times New Roman"/>
      </rPr>
      <t xml:space="preserve">    </t>
    </r>
    <r>
      <rPr>
        <sz val="11"/>
        <color theme="1"/>
        <rFont val="Arial"/>
      </rPr>
      <t>gegen Entgelt/Spende</t>
    </r>
  </si>
  <si>
    <t>s.  Vorstehend (s.a. A)1.e)</t>
  </si>
  <si>
    <r>
      <t xml:space="preserve">soweit </t>
    </r>
    <r>
      <rPr>
        <sz val="11"/>
        <color theme="1"/>
        <rFont val="Arial"/>
      </rPr>
      <t xml:space="preserve">demnach die Ausgangsleistung steuerpflichtig zu 7% ist, kann der </t>
    </r>
    <r>
      <rPr>
        <i/>
        <sz val="11"/>
        <color theme="1"/>
        <rFont val="Arial"/>
      </rPr>
      <t>Vorsteuerabzug</t>
    </r>
    <r>
      <rPr>
        <sz val="11"/>
        <color theme="1"/>
        <rFont val="Arial"/>
      </rPr>
      <t xml:space="preserve"> bzgl. Eingangsrechnungen bei Vorliegen der Voraussetzungen des         § 14 Abs. 4 UStG vorgenommen werden.  </t>
    </r>
  </si>
  <si>
    <r>
      <t>b.</t>
    </r>
    <r>
      <rPr>
        <sz val="7"/>
        <color theme="1"/>
        <rFont val="Times New Roman"/>
      </rPr>
      <t xml:space="preserve">    </t>
    </r>
    <r>
      <rPr>
        <sz val="11"/>
        <color theme="1"/>
        <rFont val="Arial"/>
      </rPr>
      <t>gegen „Rückspiel“</t>
    </r>
  </si>
  <si>
    <r>
      <t xml:space="preserve">Steuerbar und </t>
    </r>
    <r>
      <rPr>
        <i/>
        <sz val="11"/>
        <color theme="1"/>
        <rFont val="Arial"/>
      </rPr>
      <t>steuerfrei, wenn</t>
    </r>
    <r>
      <rPr>
        <sz val="11"/>
        <color theme="1"/>
        <rFont val="Arial"/>
      </rPr>
      <t xml:space="preserve"> eine </t>
    </r>
    <r>
      <rPr>
        <i/>
        <sz val="11"/>
        <color theme="1"/>
        <rFont val="Arial"/>
      </rPr>
      <t xml:space="preserve">Bescheinigung der Landesbehörde </t>
    </r>
    <r>
      <rPr>
        <sz val="11"/>
        <color theme="1"/>
        <rFont val="Arial"/>
      </rPr>
      <t xml:space="preserve">vorliegt. </t>
    </r>
  </si>
  <si>
    <r>
      <t>Wenn nicht</t>
    </r>
    <r>
      <rPr>
        <sz val="11"/>
        <color theme="1"/>
        <rFont val="Arial"/>
      </rPr>
      <t xml:space="preserve">, sind die </t>
    </r>
    <r>
      <rPr>
        <i/>
        <sz val="11"/>
        <color theme="1"/>
        <rFont val="Arial"/>
      </rPr>
      <t>tauschähnlichen</t>
    </r>
    <r>
      <rPr>
        <sz val="11"/>
        <color theme="1"/>
        <rFont val="Arial"/>
      </rPr>
      <t xml:space="preserve"> Umsätze im Sinne von § 3 Abs. 12 S. 2 UStG („Leistung gegen Leistung“) steuerbar und steuerpflichtig zu 7%. Der Wert jedes Umsatzes gilt hierbei als Entgelt für den jeweils anderen Umsatz (§ 10 Abs. 2 S. 2 UStG).</t>
    </r>
  </si>
  <si>
    <r>
      <t>c.</t>
    </r>
    <r>
      <rPr>
        <sz val="7"/>
        <color theme="1"/>
        <rFont val="Times New Roman"/>
      </rPr>
      <t xml:space="preserve">    </t>
    </r>
    <r>
      <rPr>
        <sz val="11"/>
        <color theme="1"/>
        <rFont val="Arial"/>
      </rPr>
      <t>ohne konkrete Gegenleistung</t>
    </r>
  </si>
  <si>
    <r>
      <t>Nicht steuerbar</t>
    </r>
    <r>
      <rPr>
        <sz val="11"/>
        <color theme="1"/>
        <rFont val="Arial"/>
      </rPr>
      <t xml:space="preserve"> (</t>
    </r>
    <r>
      <rPr>
        <i/>
        <sz val="11"/>
        <color theme="1"/>
        <rFont val="Arial"/>
      </rPr>
      <t xml:space="preserve">keine </t>
    </r>
    <r>
      <rPr>
        <sz val="11"/>
        <color theme="1"/>
        <rFont val="Arial"/>
      </rPr>
      <t>Gegenleistung)</t>
    </r>
  </si>
  <si>
    <t>A 3 b)</t>
  </si>
  <si>
    <r>
      <t>d.</t>
    </r>
    <r>
      <rPr>
        <sz val="7"/>
        <rFont val="Times New Roman"/>
      </rPr>
      <t xml:space="preserve">    </t>
    </r>
    <r>
      <rPr>
        <sz val="11"/>
        <rFont val="Arial"/>
      </rPr>
      <t>CD-Verkauf</t>
    </r>
  </si>
  <si>
    <r>
      <t xml:space="preserve">Steuerbar und </t>
    </r>
    <r>
      <rPr>
        <i/>
        <sz val="11"/>
        <color theme="1"/>
        <rFont val="Arial"/>
      </rPr>
      <t xml:space="preserve">steuerpflichtig zu 19% </t>
    </r>
  </si>
  <si>
    <t>Verkauf von Getränken für Kirchenkonzert</t>
  </si>
  <si>
    <r>
      <t xml:space="preserve">Steuerbar und </t>
    </r>
    <r>
      <rPr>
        <i/>
        <sz val="11"/>
        <color theme="1"/>
        <rFont val="Arial"/>
      </rPr>
      <t>steuerpflichtig zu 19%</t>
    </r>
  </si>
  <si>
    <t>A 33</t>
  </si>
  <si>
    <t>Weihnachtsbaumverkauf</t>
  </si>
  <si>
    <r>
      <t xml:space="preserve">Erfolgt der Verkauf der Weihnachtsbäume auf </t>
    </r>
    <r>
      <rPr>
        <i/>
        <sz val="11"/>
        <color theme="1"/>
        <rFont val="Arial"/>
      </rPr>
      <t>privatrechtlicher Grundlage</t>
    </r>
    <r>
      <rPr>
        <sz val="11"/>
        <color theme="1"/>
        <rFont val="Arial"/>
      </rPr>
      <t xml:space="preserve"> bzw. im Rahmen eines </t>
    </r>
    <r>
      <rPr>
        <i/>
        <sz val="11"/>
        <color theme="1"/>
        <rFont val="Arial"/>
      </rPr>
      <t>forstwirtschaftlichen Betriebes</t>
    </r>
    <r>
      <rPr>
        <sz val="11"/>
        <color theme="1"/>
        <rFont val="Arial"/>
      </rPr>
      <t>?</t>
    </r>
  </si>
  <si>
    <r>
      <t>Steuerbar und grundsätzlich</t>
    </r>
    <r>
      <rPr>
        <sz val="11"/>
        <rFont val="Arial"/>
      </rPr>
      <t xml:space="preserve"> </t>
    </r>
    <r>
      <rPr>
        <i/>
        <sz val="11"/>
        <rFont val="Arial"/>
      </rPr>
      <t>steuerpflichtig zu 7%</t>
    </r>
    <r>
      <rPr>
        <sz val="11"/>
        <rFont val="Arial"/>
      </rPr>
      <t xml:space="preserve"> (§ 12 Abs. 2 Nr. 1 i. V. m. Nr. 9 bzw. 7 der Anlage 2 zum UStG; BMF-Schreiben v. 05.08.2004, BStBl 2004 I, 638, Rz. 38 u. 46). </t>
    </r>
  </si>
  <si>
    <t>Ausnahme:</t>
  </si>
  <si>
    <r>
      <t xml:space="preserve">Bei einem </t>
    </r>
    <r>
      <rPr>
        <i/>
        <sz val="11"/>
        <color theme="1"/>
        <rFont val="Arial"/>
      </rPr>
      <t>forstwirtschaftlichen Betrieb</t>
    </r>
    <r>
      <rPr>
        <sz val="11"/>
        <color theme="1"/>
        <rFont val="Arial"/>
      </rPr>
      <t xml:space="preserve"> findet die Durchschnittsbesteuerung nach § 24 UStG Anwendung. </t>
    </r>
  </si>
  <si>
    <t xml:space="preserve">Mittagstisch/ Seniorenmittagessen </t>
  </si>
  <si>
    <t>Steuerbar und steuerpflichtig zu 19%</t>
  </si>
  <si>
    <t xml:space="preserve">Seniorenkaffee / Demenzkaffee </t>
  </si>
  <si>
    <t xml:space="preserve">Steuerbar und steuerpflichtig zu 19% </t>
  </si>
  <si>
    <t>C 9</t>
  </si>
  <si>
    <t>Verkauf zur Finanzierung von Maßnahmen (z.B. Verkauf von alten Dachschieferplatten für die Neueindeckung des Daches u.s. w.)</t>
  </si>
  <si>
    <r>
      <t xml:space="preserve">Grundsätzlich steuerbar, da Verkauf auf </t>
    </r>
    <r>
      <rPr>
        <i/>
        <sz val="11"/>
        <color theme="1"/>
        <rFont val="Arial"/>
      </rPr>
      <t>privatrechlicher</t>
    </r>
    <r>
      <rPr>
        <sz val="11"/>
        <color theme="1"/>
        <rFont val="Arial"/>
      </rPr>
      <t xml:space="preserve"> Grundlage, allerdings </t>
    </r>
    <r>
      <rPr>
        <i/>
        <sz val="11"/>
        <color theme="1"/>
        <rFont val="Arial"/>
      </rPr>
      <t>nicht steuerbar</t>
    </r>
    <r>
      <rPr>
        <sz val="11"/>
        <color theme="1"/>
        <rFont val="Arial"/>
      </rPr>
      <t>, wenn es an der erforderlichen</t>
    </r>
    <r>
      <rPr>
        <i/>
        <sz val="11"/>
        <color theme="1"/>
        <rFont val="Arial"/>
      </rPr>
      <t xml:space="preserve"> Nachhaltigkeit des Verkaufs fehlt</t>
    </r>
    <r>
      <rPr>
        <sz val="11"/>
        <color theme="1"/>
        <rFont val="Arial"/>
      </rPr>
      <t xml:space="preserve"> (bspw. einmaliger Verkauf von nichtunternehmerischem Vermögen, dann gilt der Verkauf als </t>
    </r>
    <r>
      <rPr>
        <i/>
        <sz val="11"/>
        <color theme="1"/>
        <rFont val="Arial"/>
      </rPr>
      <t>Hilfsgeschäft</t>
    </r>
    <r>
      <rPr>
        <sz val="11"/>
        <color theme="1"/>
        <rFont val="Arial"/>
      </rPr>
      <t xml:space="preserve"> i.S.v. Tz. 19 f. BMF v. 16.12.2016 und ist </t>
    </r>
    <r>
      <rPr>
        <i/>
        <sz val="11"/>
        <color theme="1"/>
        <rFont val="Arial"/>
      </rPr>
      <t>nicht</t>
    </r>
    <r>
      <rPr>
        <sz val="11"/>
        <color theme="1"/>
        <rFont val="Arial"/>
      </rPr>
      <t xml:space="preserve"> steuerbar.</t>
    </r>
  </si>
  <si>
    <t xml:space="preserve">Getränke- und Speisenverkauf </t>
  </si>
  <si>
    <r>
      <t xml:space="preserve">In </t>
    </r>
    <r>
      <rPr>
        <sz val="11"/>
        <color theme="1"/>
        <rFont val="Arial"/>
      </rPr>
      <t>allen Fällen sind die Einnahmen steuerbar und steuerpflichtig zu 19%.</t>
    </r>
  </si>
  <si>
    <t>a.  Zur Kostendeckung</t>
  </si>
  <si>
    <t>b   zur Weiterleitung als Spende</t>
  </si>
  <si>
    <r>
      <t>c.</t>
    </r>
    <r>
      <rPr>
        <sz val="7"/>
        <rFont val="Times New Roman"/>
      </rPr>
      <t xml:space="preserve">    </t>
    </r>
    <r>
      <rPr>
        <sz val="11"/>
        <rFont val="Arial"/>
      </rPr>
      <t>bei Elternabenden der Konfis</t>
    </r>
  </si>
  <si>
    <r>
      <t>d.</t>
    </r>
    <r>
      <rPr>
        <sz val="7"/>
        <rFont val="Times New Roman"/>
      </rPr>
      <t xml:space="preserve">    </t>
    </r>
    <r>
      <rPr>
        <sz val="11"/>
        <rFont val="Arial"/>
      </rPr>
      <t>bei Veranstaltungen der MAV</t>
    </r>
  </si>
  <si>
    <r>
      <t>e.</t>
    </r>
    <r>
      <rPr>
        <sz val="7"/>
        <rFont val="Times New Roman"/>
      </rPr>
      <t xml:space="preserve">    </t>
    </r>
    <r>
      <rPr>
        <sz val="11"/>
        <rFont val="Arial"/>
      </rPr>
      <t>bei kircheneigenen Gruppen (bspw Seniorenfeier)</t>
    </r>
  </si>
  <si>
    <t>f.  durch Diakonisches Werk</t>
  </si>
  <si>
    <t>Abgabe gegen Spende oder Selbstkostenpreis</t>
  </si>
  <si>
    <t>steuerbar und steuerpflichtig zu 19% (Erfassung unter Erlösen, nicht Spenden)</t>
  </si>
  <si>
    <t>Basare durch Gemeinde und/oder Kita</t>
  </si>
  <si>
    <r>
      <t>Steuerbar und steuerpflichtig zu grundsätzlich 19%</t>
    </r>
    <r>
      <rPr>
        <sz val="11"/>
        <color theme="1"/>
        <rFont val="Arial"/>
      </rPr>
      <t>, ggf. teilweise Anwendung des ermäßigten Steuersatzes (z.B. Bücher; s.a. B) 2. O)</t>
    </r>
  </si>
  <si>
    <t>4. Umsätze aus Vermietung, Verpachtung, PV Anlagen</t>
  </si>
  <si>
    <t>Wird steuerlich für Einnahmen aus Vermietung und Verpachtung unterschieden?</t>
  </si>
  <si>
    <r>
      <t xml:space="preserve">Bei Vermietung und Verpachtung auf privatrechtlicher Grundlage (Mietvertrag) liegt eine steuerbare und </t>
    </r>
    <r>
      <rPr>
        <i/>
        <sz val="11"/>
        <color theme="1"/>
        <rFont val="Arial"/>
      </rPr>
      <t xml:space="preserve">grundsätzlich steuerfreie </t>
    </r>
    <r>
      <rPr>
        <sz val="11"/>
        <color theme="1"/>
        <rFont val="Arial"/>
      </rPr>
      <t>Vermietungsleistung vor (§ 4 Nr. 12 a) UStG)</t>
    </r>
  </si>
  <si>
    <r>
      <t xml:space="preserve">Es erfolgt demnach </t>
    </r>
    <r>
      <rPr>
        <i/>
        <sz val="11"/>
        <color theme="1"/>
        <rFont val="Arial"/>
      </rPr>
      <t>im Grundsatz</t>
    </r>
    <r>
      <rPr>
        <sz val="11"/>
        <color theme="1"/>
        <rFont val="Arial"/>
      </rPr>
      <t xml:space="preserve"> </t>
    </r>
    <r>
      <rPr>
        <i/>
        <sz val="11"/>
        <color theme="1"/>
        <rFont val="Arial"/>
      </rPr>
      <t>keine</t>
    </r>
    <r>
      <rPr>
        <sz val="11"/>
        <color theme="1"/>
        <rFont val="Arial"/>
      </rPr>
      <t xml:space="preserve"> Unterscheidung zwischen Vermietung und Verpachtung. </t>
    </r>
  </si>
  <si>
    <r>
      <rPr>
        <i/>
        <sz val="11"/>
        <color theme="1"/>
        <rFont val="Arial"/>
      </rPr>
      <t>Kurzfristige</t>
    </r>
    <r>
      <rPr>
        <sz val="11"/>
        <color theme="1"/>
        <rFont val="Arial"/>
      </rPr>
      <t xml:space="preserve"> Vermietung: </t>
    </r>
  </si>
  <si>
    <r>
      <t xml:space="preserve">Erfolgen </t>
    </r>
    <r>
      <rPr>
        <i/>
        <sz val="11"/>
        <color theme="1"/>
        <rFont val="Arial"/>
      </rPr>
      <t>alle</t>
    </r>
    <r>
      <rPr>
        <sz val="11"/>
        <color theme="1"/>
        <rFont val="Arial"/>
      </rPr>
      <t xml:space="preserve"> nachfolgenden Vermietungsfälle auf Grundlage </t>
    </r>
    <r>
      <rPr>
        <i/>
        <sz val="11"/>
        <color theme="1"/>
        <rFont val="Arial"/>
      </rPr>
      <t>privatrechtlicher</t>
    </r>
    <r>
      <rPr>
        <sz val="11"/>
        <color theme="1"/>
        <rFont val="Arial"/>
      </rPr>
      <t xml:space="preserve"> Verträge?</t>
    </r>
  </si>
  <si>
    <r>
      <t xml:space="preserve">Erfolgen Überlassungen auf </t>
    </r>
    <r>
      <rPr>
        <i/>
        <sz val="11"/>
        <color theme="1"/>
        <rFont val="Arial"/>
      </rPr>
      <t>öffentlich-rechtlicher Grundlage</t>
    </r>
    <r>
      <rPr>
        <sz val="11"/>
        <color theme="1"/>
        <rFont val="Arial"/>
      </rPr>
      <t>?</t>
    </r>
  </si>
  <si>
    <t>A 30 f) / B 11 e)</t>
  </si>
  <si>
    <r>
      <t>·</t>
    </r>
    <r>
      <rPr>
        <sz val="7"/>
        <color theme="1"/>
        <rFont val="Times New Roman"/>
      </rPr>
      <t xml:space="preserve">         </t>
    </r>
    <r>
      <rPr>
        <sz val="11"/>
        <color theme="1"/>
        <rFont val="Arial"/>
      </rPr>
      <t>Gottesdienststätten (für einen Gottesdienst) einschl. Strom/Wasser etc. / Nutzungsgebühr</t>
    </r>
  </si>
  <si>
    <r>
      <t xml:space="preserve">Werden </t>
    </r>
    <r>
      <rPr>
        <i/>
        <sz val="11"/>
        <color theme="1"/>
        <rFont val="Arial"/>
      </rPr>
      <t xml:space="preserve">ausschließlich Räumlichkeiten </t>
    </r>
    <r>
      <rPr>
        <sz val="11"/>
        <color theme="1"/>
        <rFont val="Arial"/>
      </rPr>
      <t xml:space="preserve">überlassen </t>
    </r>
    <r>
      <rPr>
        <i/>
        <sz val="11"/>
        <color theme="1"/>
        <rFont val="Arial"/>
      </rPr>
      <t>oder</t>
    </r>
    <r>
      <rPr>
        <sz val="11"/>
        <color theme="1"/>
        <rFont val="Arial"/>
      </rPr>
      <t xml:space="preserve"> werden </t>
    </r>
    <r>
      <rPr>
        <i/>
        <sz val="11"/>
        <color theme="1"/>
        <rFont val="Arial"/>
      </rPr>
      <t>weitere Leistungen</t>
    </r>
    <r>
      <rPr>
        <sz val="11"/>
        <color theme="1"/>
        <rFont val="Arial"/>
      </rPr>
      <t xml:space="preserve"> erbracht?</t>
    </r>
  </si>
  <si>
    <r>
      <t xml:space="preserve">Steuerbar und </t>
    </r>
    <r>
      <rPr>
        <i/>
        <sz val="11"/>
        <color theme="1"/>
        <rFont val="Arial"/>
      </rPr>
      <t xml:space="preserve">steuerfrei </t>
    </r>
    <r>
      <rPr>
        <sz val="11"/>
        <color theme="1"/>
        <rFont val="Arial"/>
      </rPr>
      <t>nach § 4 Nr. 12 a) UStG (Annahme: ausschließliche Überlassung von Räumlichkeiten)</t>
    </r>
  </si>
  <si>
    <r>
      <t>·</t>
    </r>
    <r>
      <rPr>
        <sz val="7"/>
        <color theme="1"/>
        <rFont val="Times New Roman"/>
      </rPr>
      <t xml:space="preserve">         </t>
    </r>
    <r>
      <rPr>
        <sz val="11"/>
        <color theme="1"/>
        <rFont val="Arial"/>
      </rPr>
      <t>Räumlichkeiten für eine Private Feier (wenige Tage)</t>
    </r>
  </si>
  <si>
    <t>Überlassung Räumlichkeiten, Stühle, Tische, Reinigung, Toilettenbenutzung:</t>
  </si>
  <si>
    <r>
      <t xml:space="preserve">Steuerbar und </t>
    </r>
    <r>
      <rPr>
        <i/>
        <sz val="11"/>
        <color theme="1"/>
        <rFont val="Arial"/>
      </rPr>
      <t>steuerfrei</t>
    </r>
    <r>
      <rPr>
        <sz val="11"/>
        <color theme="1"/>
        <rFont val="Arial"/>
      </rPr>
      <t xml:space="preserve"> gemäß § 4 Nr. 12 a) UStG</t>
    </r>
  </si>
  <si>
    <t>A 30 f)</t>
  </si>
  <si>
    <r>
      <t>·</t>
    </r>
    <r>
      <rPr>
        <sz val="7"/>
        <color theme="1"/>
        <rFont val="Times New Roman"/>
      </rPr>
      <t xml:space="preserve">         </t>
    </r>
    <r>
      <rPr>
        <sz val="11"/>
        <color theme="1"/>
        <rFont val="Arial"/>
      </rPr>
      <t>Fremdvermietungen von Pfarrsälen etc. mit Erbringung von weitergehenden                                    Leistungen</t>
    </r>
  </si>
  <si>
    <t>Welche weiteren Leistungen werden erbracht?</t>
  </si>
  <si>
    <r>
      <t xml:space="preserve">Grundstätzlich steuerbar und </t>
    </r>
    <r>
      <rPr>
        <i/>
        <sz val="11"/>
        <color theme="1"/>
        <rFont val="Arial"/>
      </rPr>
      <t>steuerpflichtig zu 19%</t>
    </r>
  </si>
  <si>
    <t>V)</t>
  </si>
  <si>
    <t>B 11 e)</t>
  </si>
  <si>
    <r>
      <t>·</t>
    </r>
    <r>
      <rPr>
        <sz val="7"/>
        <color theme="1"/>
        <rFont val="Times New Roman"/>
      </rPr>
      <t xml:space="preserve">         </t>
    </r>
    <r>
      <rPr>
        <sz val="11"/>
        <color theme="1"/>
        <rFont val="Arial"/>
      </rPr>
      <t>Außengelände für eine Private Feier (wenige Tage)</t>
    </r>
  </si>
  <si>
    <r>
      <t xml:space="preserve">Wird ausschließlich das Aussengelände überlassen oder werden </t>
    </r>
    <r>
      <rPr>
        <i/>
        <sz val="11"/>
        <color theme="1"/>
        <rFont val="Arial"/>
      </rPr>
      <t>weitere</t>
    </r>
    <r>
      <rPr>
        <sz val="11"/>
        <color theme="1"/>
        <rFont val="Arial"/>
      </rPr>
      <t xml:space="preserve"> Leistungen erbracht?</t>
    </r>
  </si>
  <si>
    <r>
      <t xml:space="preserve">Steuerbar und </t>
    </r>
    <r>
      <rPr>
        <i/>
        <sz val="11"/>
        <color theme="1"/>
        <rFont val="Arial"/>
      </rPr>
      <t xml:space="preserve">steuerfrei </t>
    </r>
    <r>
      <rPr>
        <sz val="11"/>
        <color theme="1"/>
        <rFont val="Arial"/>
      </rPr>
      <t>nach § 4 Nr. 12 a) UStG (Annahme: ausschließliche Überlassung von Aussengelände)</t>
    </r>
  </si>
  <si>
    <r>
      <t>·</t>
    </r>
    <r>
      <rPr>
        <sz val="7"/>
        <rFont val="Times New Roman"/>
      </rPr>
      <t xml:space="preserve">         </t>
    </r>
    <r>
      <rPr>
        <sz val="11"/>
        <rFont val="Arial"/>
      </rPr>
      <t xml:space="preserve">Gemeindebus </t>
    </r>
  </si>
  <si>
    <t>Wer vermietet an wen?</t>
  </si>
  <si>
    <r>
      <t xml:space="preserve">Steuerbar und </t>
    </r>
    <r>
      <rPr>
        <i/>
        <sz val="11"/>
        <color theme="1"/>
        <rFont val="Arial"/>
      </rPr>
      <t>steuerpflichtig zu 19%</t>
    </r>
    <r>
      <rPr>
        <sz val="11"/>
        <color theme="1"/>
        <rFont val="Arial"/>
      </rPr>
      <t>, soweit Wettbewerb vorliegend/möglich (s.a. Kirchenbus)</t>
    </r>
  </si>
  <si>
    <r>
      <t>·</t>
    </r>
    <r>
      <rPr>
        <sz val="7"/>
        <rFont val="Times New Roman"/>
      </rPr>
      <t xml:space="preserve">         </t>
    </r>
    <r>
      <rPr>
        <sz val="11"/>
        <rFont val="Arial"/>
      </rPr>
      <t>Räumlichkeiten für die Feier anl. Amtshandlung (Taufe/Hochzeit/Trauerfeier/Konfi)</t>
    </r>
  </si>
  <si>
    <r>
      <t xml:space="preserve">Werden ausschließlich Räumlichkeiten überlassen oder werden </t>
    </r>
    <r>
      <rPr>
        <i/>
        <sz val="11"/>
        <color theme="1"/>
        <rFont val="Arial"/>
      </rPr>
      <t>weitere</t>
    </r>
    <r>
      <rPr>
        <sz val="11"/>
        <color theme="1"/>
        <rFont val="Arial"/>
      </rPr>
      <t xml:space="preserve"> Leistungen erbracht?</t>
    </r>
  </si>
  <si>
    <r>
      <t xml:space="preserve">Steuerbar und </t>
    </r>
    <r>
      <rPr>
        <i/>
        <sz val="11"/>
        <color theme="1"/>
        <rFont val="Arial"/>
      </rPr>
      <t>steuerfrei</t>
    </r>
    <r>
      <rPr>
        <sz val="11"/>
        <color theme="1"/>
        <rFont val="Arial"/>
      </rPr>
      <t xml:space="preserve"> gemäß § 4 Nr. 12 a) UStG (entsprechend Überlassung für private Feier)</t>
    </r>
  </si>
  <si>
    <t>A 34</t>
  </si>
  <si>
    <r>
      <t>·</t>
    </r>
    <r>
      <rPr>
        <sz val="7"/>
        <rFont val="Times New Roman"/>
      </rPr>
      <t xml:space="preserve">         </t>
    </r>
    <r>
      <rPr>
        <sz val="11"/>
        <rFont val="Arial"/>
      </rPr>
      <t>Hüpfburg</t>
    </r>
  </si>
  <si>
    <t>B 11 k)</t>
  </si>
  <si>
    <r>
      <t>·</t>
    </r>
    <r>
      <rPr>
        <sz val="7"/>
        <rFont val="Times New Roman"/>
      </rPr>
      <t xml:space="preserve">         </t>
    </r>
    <r>
      <rPr>
        <sz val="11"/>
        <rFont val="Arial"/>
      </rPr>
      <t>Vermietung von Standflächen für Kirmes, Wochenmärkte etc.</t>
    </r>
  </si>
  <si>
    <r>
      <t xml:space="preserve">Steuerbar und </t>
    </r>
    <r>
      <rPr>
        <i/>
        <sz val="11"/>
        <color theme="1"/>
        <rFont val="Arial"/>
      </rPr>
      <t xml:space="preserve">steuerfrei, wenn keine weiteren wesentlichen Nebenleistungen (bspw. </t>
    </r>
    <r>
      <rPr>
        <sz val="11"/>
        <color theme="1"/>
        <rFont val="Arial"/>
      </rPr>
      <t>Ordnungsdienste, Anschluss an das Versorgungsnetz etc.; BMF v. 21.01.2016; BStBl I 2016, 150) erbracht werden, sondern eine einhheitlich zu beurteilende Leistung vorliegt, d.h. die Überlassung des Standplatzes als wesentliches Element prägend ist (4</t>
    </r>
    <r>
      <rPr>
        <i/>
        <sz val="11"/>
        <color theme="1"/>
        <rFont val="Arial"/>
      </rPr>
      <t>.12.5 (2) S. 4 UStAE)</t>
    </r>
  </si>
  <si>
    <t>A 10</t>
  </si>
  <si>
    <r>
      <t>·</t>
    </r>
    <r>
      <rPr>
        <sz val="7"/>
        <rFont val="Times New Roman"/>
      </rPr>
      <t xml:space="preserve">         </t>
    </r>
    <r>
      <rPr>
        <sz val="11"/>
        <rFont val="Arial"/>
      </rPr>
      <t>Kirchenbus (intern und extern), z.B. an kirchliche Gruppen</t>
    </r>
  </si>
  <si>
    <r>
      <t xml:space="preserve">Bei </t>
    </r>
    <r>
      <rPr>
        <i/>
        <sz val="11"/>
        <color theme="1"/>
        <rFont val="Arial"/>
      </rPr>
      <t>entgeltlicher</t>
    </r>
    <r>
      <rPr>
        <sz val="11"/>
        <color theme="1"/>
        <rFont val="Arial"/>
      </rPr>
      <t xml:space="preserve"> Überlassung steuerbar und </t>
    </r>
    <r>
      <rPr>
        <i/>
        <sz val="11"/>
        <color theme="1"/>
        <rFont val="Arial"/>
      </rPr>
      <t>steuerpflichtig</t>
    </r>
    <r>
      <rPr>
        <sz val="11"/>
        <color theme="1"/>
        <rFont val="Arial"/>
      </rPr>
      <t xml:space="preserve"> zu 19% (intern </t>
    </r>
    <r>
      <rPr>
        <i/>
        <sz val="11"/>
        <color theme="1"/>
        <rFont val="Arial"/>
      </rPr>
      <t>und</t>
    </r>
    <r>
      <rPr>
        <sz val="11"/>
        <color theme="1"/>
        <rFont val="Arial"/>
      </rPr>
      <t xml:space="preserve"> extern)</t>
    </r>
  </si>
  <si>
    <r>
      <t xml:space="preserve">bei </t>
    </r>
    <r>
      <rPr>
        <i/>
        <sz val="11"/>
        <rFont val="Arial"/>
      </rPr>
      <t>unentgeltlicher</t>
    </r>
    <r>
      <rPr>
        <sz val="11"/>
        <rFont val="Arial"/>
      </rPr>
      <t xml:space="preserve"> Überlassung </t>
    </r>
    <r>
      <rPr>
        <i/>
        <sz val="11"/>
        <rFont val="Arial"/>
      </rPr>
      <t>an Mitarbeiter</t>
    </r>
    <r>
      <rPr>
        <sz val="11"/>
        <rFont val="Arial"/>
      </rPr>
      <t xml:space="preserve">: Tauschähnlicher Umsatz gemäß    § 3 Abs. 12 S. 2 UStG &gt; steuerbar und </t>
    </r>
    <r>
      <rPr>
        <i/>
        <sz val="11"/>
        <rFont val="Arial"/>
      </rPr>
      <t>steuerpflichtig zu 19%</t>
    </r>
  </si>
  <si>
    <r>
      <t>·</t>
    </r>
    <r>
      <rPr>
        <sz val="7"/>
        <rFont val="Times New Roman"/>
      </rPr>
      <t xml:space="preserve">         </t>
    </r>
    <r>
      <rPr>
        <sz val="11"/>
        <rFont val="Arial"/>
      </rPr>
      <t>Kirche für Konzerte durch fremde Veranstalter (Miete/Nutzungsgebühr/Küsterstunden/Heizkosten)</t>
    </r>
  </si>
  <si>
    <t>Welche Leistungen erbringt der Küster und wie hoch ist der Anteil der Küsterstunden an den gesamten Einnahmen aus der Überlassung?</t>
  </si>
  <si>
    <r>
      <t xml:space="preserve">Steuerbar und </t>
    </r>
    <r>
      <rPr>
        <i/>
        <sz val="11"/>
        <color theme="1"/>
        <rFont val="Arial"/>
      </rPr>
      <t>grundsätzlich</t>
    </r>
    <r>
      <rPr>
        <sz val="11"/>
        <color theme="1"/>
        <rFont val="Arial"/>
      </rPr>
      <t xml:space="preserve"> noch steuerfrei gemäß § 4 Nr. 12 a) UStG UStG einschließlich der Heizkosten</t>
    </r>
  </si>
  <si>
    <r>
      <t xml:space="preserve">Zu klären ist jeweils im Einzelfall, ob die Leistungen durch den Küster umsatzsteuerlich </t>
    </r>
    <r>
      <rPr>
        <i/>
        <sz val="11"/>
        <color theme="1"/>
        <rFont val="Arial"/>
      </rPr>
      <t>gesondert</t>
    </r>
    <r>
      <rPr>
        <sz val="11"/>
        <color theme="1"/>
        <rFont val="Arial"/>
      </rPr>
      <t xml:space="preserve"> zu beurteilen sind </t>
    </r>
    <r>
      <rPr>
        <i/>
        <sz val="11"/>
        <color theme="1"/>
        <rFont val="Arial"/>
      </rPr>
      <t>oder</t>
    </r>
    <r>
      <rPr>
        <sz val="11"/>
        <color theme="1"/>
        <rFont val="Arial"/>
      </rPr>
      <t xml:space="preserve"> Nebenleistungen zur steuerfreien Vermietungsleistung darstellen.</t>
    </r>
  </si>
  <si>
    <r>
      <t>·</t>
    </r>
    <r>
      <rPr>
        <sz val="7"/>
        <rFont val="Times New Roman"/>
      </rPr>
      <t xml:space="preserve">         </t>
    </r>
    <r>
      <rPr>
        <sz val="11"/>
        <rFont val="Arial"/>
      </rPr>
      <t>Gemeindehaus/-saal für Feierlichkeiten/Tagesveranstaltungen  Dritter (Miete/Reinigung; Reinigung durch Küster)</t>
    </r>
  </si>
  <si>
    <r>
      <t>Grundsätzlich steuerbar und steuerfrei gemäß § 4 Nr. 12 a) UStG (</t>
    </r>
    <r>
      <rPr>
        <i/>
        <sz val="11"/>
        <rFont val="Arial"/>
      </rPr>
      <t>4.12.1 (5) UStAE, Urteil FG München v. 23.10.12, Az.: 2. K 3457/09; Urteil des FG Rheinland-Pfalz v. 18.9.2019 Az.: 3 K 1555/17; Steuerfrei bleiben die Raumvermietung, einschließlich der Bereitstellung von Tischen und Stühlen, die Be- und Entstuhlung, die Reinigung, Toilettenbenutzung, Geschirr, Küche, Betriebskosten und der Hausmeistereinsatz)</t>
    </r>
  </si>
  <si>
    <r>
      <t>·</t>
    </r>
    <r>
      <rPr>
        <sz val="7"/>
        <rFont val="Times New Roman"/>
      </rPr>
      <t xml:space="preserve">         </t>
    </r>
    <r>
      <rPr>
        <sz val="11"/>
        <rFont val="Arial"/>
      </rPr>
      <t>Hausmeisterdienstleistungen mit Bewirtung z.B. Trauerkaffee</t>
    </r>
  </si>
  <si>
    <t>A 30 c)</t>
  </si>
  <si>
    <r>
      <t>·</t>
    </r>
    <r>
      <rPr>
        <sz val="7"/>
        <rFont val="Times New Roman"/>
      </rPr>
      <t xml:space="preserve">         </t>
    </r>
    <r>
      <rPr>
        <sz val="11"/>
        <rFont val="Arial"/>
      </rPr>
      <t>Parkplätzen mit Parkuhren o.Ä.</t>
    </r>
  </si>
  <si>
    <t>R)</t>
  </si>
  <si>
    <t>A 30 k)</t>
  </si>
  <si>
    <r>
      <t>·</t>
    </r>
    <r>
      <rPr>
        <sz val="7"/>
        <rFont val="Times New Roman"/>
      </rPr>
      <t xml:space="preserve">         </t>
    </r>
    <r>
      <rPr>
        <sz val="11"/>
        <rFont val="Arial"/>
      </rPr>
      <t>Fremdvermietungen von Camping- und Zeltplätzen</t>
    </r>
  </si>
  <si>
    <r>
      <t xml:space="preserve">Steuerbar und </t>
    </r>
    <r>
      <rPr>
        <i/>
        <sz val="11"/>
        <rFont val="Arial"/>
      </rPr>
      <t>steuerpflichtig zu 7 %, wenn die Vermietung kurzfristig ist (bis zu</t>
    </r>
  </si>
  <si>
    <t>U)</t>
  </si>
  <si>
    <t>sechs Monaten); § 4 Nr. 12 Satz 2 UStG und Abschn. 4.12.3 UStAE sowie § 12 Abs. 2 Nr. 11 UStG).</t>
  </si>
  <si>
    <t>A 31</t>
  </si>
  <si>
    <r>
      <t>·</t>
    </r>
    <r>
      <rPr>
        <sz val="7"/>
        <rFont val="Times New Roman"/>
      </rPr>
      <t xml:space="preserve">         </t>
    </r>
    <r>
      <rPr>
        <sz val="11"/>
        <rFont val="Arial"/>
      </rPr>
      <t>Vermietung von Inventar und Betriebsvorrichtungen z.B. Tagungstechnik (Beamer , Projektor, Musikanlagen etc.), Küchengeräte, mobile Zapfanlagen, Pavillons etc.</t>
    </r>
  </si>
  <si>
    <t>Z)</t>
  </si>
  <si>
    <r>
      <t>·</t>
    </r>
    <r>
      <rPr>
        <sz val="7"/>
        <color theme="1"/>
        <rFont val="Times New Roman"/>
      </rPr>
      <t xml:space="preserve">         </t>
    </r>
    <r>
      <rPr>
        <sz val="11"/>
        <color theme="1"/>
        <rFont val="Arial"/>
      </rPr>
      <t>Schulsporthallen: Bereitstellung für kirchliche Veranstaltung/Weiterberechnung</t>
    </r>
  </si>
  <si>
    <r>
      <t xml:space="preserve">Steuerbar und </t>
    </r>
    <r>
      <rPr>
        <i/>
        <sz val="11"/>
        <rFont val="Arial"/>
      </rPr>
      <t>steuerpflichtig zu 19%</t>
    </r>
  </si>
  <si>
    <r>
      <t>·</t>
    </r>
    <r>
      <rPr>
        <sz val="7"/>
        <rFont val="Times New Roman"/>
      </rPr>
      <t>     </t>
    </r>
    <r>
      <rPr>
        <sz val="11"/>
        <rFont val="Arial"/>
      </rPr>
      <t>Konferenzraum an Dritte</t>
    </r>
  </si>
  <si>
    <t>Diakonisches Werk vermietet Konferenzraum an Dritte</t>
  </si>
  <si>
    <t xml:space="preserve">Steuerbar und steuerfrei nach § 4 Nr. 12 a) UStG, Optierung zur Umsatzsteuer nach § 9 Abs. 1 UStG möglich, wenn Vermietung an Unternehmer für dessen Unternehmen erfolgt. </t>
  </si>
  <si>
    <r>
      <rPr>
        <i/>
        <sz val="11"/>
        <color theme="1"/>
        <rFont val="Arial"/>
      </rPr>
      <t>Langfristige</t>
    </r>
    <r>
      <rPr>
        <sz val="11"/>
        <color theme="1"/>
        <rFont val="Arial"/>
      </rPr>
      <t xml:space="preserve"> Vermietung: </t>
    </r>
  </si>
  <si>
    <t>A 30 e)</t>
  </si>
  <si>
    <r>
      <t>·</t>
    </r>
    <r>
      <rPr>
        <sz val="7"/>
        <rFont val="Times New Roman"/>
      </rPr>
      <t xml:space="preserve">         </t>
    </r>
    <r>
      <rPr>
        <sz val="11"/>
        <rFont val="Arial"/>
      </rPr>
      <t xml:space="preserve">Gewerbliche Mietobjekte / Vermietung gewerblich genutzter Räume ohne Inventar, Betriebsvorrichtungen. Mobiliar, u.ä. an steuerpflichtigen Unternehmer bei Option gemäß § 9 UStG </t>
    </r>
  </si>
  <si>
    <t>Um welche Gewerbebetriebe handelt es sich?</t>
  </si>
  <si>
    <t>Steuerbar und steuerpflichtig (bei Vorliegen der Voraussetzungen zur Option gemäß § 9 UStG)</t>
  </si>
  <si>
    <t>Wurde der Vorsteuerabzug bei Erwerb vorgenommen?</t>
  </si>
  <si>
    <t>B 11 c)</t>
  </si>
  <si>
    <r>
      <t>·</t>
    </r>
    <r>
      <rPr>
        <sz val="7"/>
        <rFont val="Times New Roman"/>
      </rPr>
      <t xml:space="preserve">         </t>
    </r>
    <r>
      <rPr>
        <sz val="11"/>
        <rFont val="Arial"/>
      </rPr>
      <t>Vermietung Kirchengemeinde Gemeinsames Gemeindebüro mit Inventar/Möbeln</t>
    </r>
  </si>
  <si>
    <r>
      <t xml:space="preserve">Steuerbar und </t>
    </r>
    <r>
      <rPr>
        <i/>
        <sz val="11"/>
        <rFont val="Arial"/>
      </rPr>
      <t>steuerfrei</t>
    </r>
    <r>
      <rPr>
        <sz val="11"/>
        <rFont val="Arial"/>
      </rPr>
      <t xml:space="preserve"> gemäß § 4 Nr. 12 a) UStG bzgl. Grundbesitzüberlassung,</t>
    </r>
  </si>
  <si>
    <t>10303887_Betrieb von gemeinsamen Gemeindebüros, Steuerliche Stellungnahme zur Anfrag vom 26.02.2019.pdf</t>
  </si>
  <si>
    <t>und Inventar/Möbeln (BFH Urteil vom 11.11.15, AZ: VR 37/14 -&gt; Abschn. 4.12.1 (3) UStAE; nicht bei Vermietung von Betriebsvorrichtungen &gt; 4.12.10 UStAE)</t>
  </si>
  <si>
    <r>
      <t>·</t>
    </r>
    <r>
      <rPr>
        <sz val="7"/>
        <rFont val="Times New Roman"/>
      </rPr>
      <t xml:space="preserve">         </t>
    </r>
    <r>
      <rPr>
        <sz val="11"/>
        <rFont val="Arial"/>
      </rPr>
      <t>Vermietung Kirchengemeinde bzgl. Frauenarbeit bzw. Gem.-Pädagogik</t>
    </r>
  </si>
  <si>
    <r>
      <t xml:space="preserve">Steuerbar und </t>
    </r>
    <r>
      <rPr>
        <i/>
        <sz val="11"/>
        <color theme="1"/>
        <rFont val="Arial"/>
      </rPr>
      <t>steuerfrei</t>
    </r>
    <r>
      <rPr>
        <sz val="11"/>
        <color theme="1"/>
        <rFont val="Arial"/>
      </rPr>
      <t xml:space="preserve"> gemäß § 4 Nr. 12 a) UStG einschließlich Vermietung von Möbeln</t>
    </r>
  </si>
  <si>
    <t>B 11 d)</t>
  </si>
  <si>
    <r>
      <t>·</t>
    </r>
    <r>
      <rPr>
        <sz val="7"/>
        <rFont val="Times New Roman"/>
      </rPr>
      <t xml:space="preserve">         </t>
    </r>
    <r>
      <rPr>
        <sz val="11"/>
        <rFont val="Arial"/>
      </rPr>
      <t>Vermietung Kirchengemeinde an KiGa, Freizeitheim (einschließlich Möbeln)</t>
    </r>
  </si>
  <si>
    <t>Steuerbar und steuerfrei gemäß § 4 Nr. 12 a) UStG einschließlich Vermietung von Möbeln (FG München v. 23.10.12 Az.: 2 K 3457/09 und auch Abschn. 4.12.1 (5) UStAE)</t>
  </si>
  <si>
    <r>
      <t>·</t>
    </r>
    <r>
      <rPr>
        <sz val="7"/>
        <rFont val="Times New Roman"/>
      </rPr>
      <t xml:space="preserve">         </t>
    </r>
    <r>
      <rPr>
        <sz val="11"/>
        <rFont val="Arial"/>
      </rPr>
      <t>Vermietung Kirchengemeinde Weinkeller mit Inventar</t>
    </r>
  </si>
  <si>
    <t>Erfolgt die Vermietung an einen umsatzsteuerpflichtigen Unternehmer?</t>
  </si>
  <si>
    <r>
      <t xml:space="preserve">Steuerbar und </t>
    </r>
    <r>
      <rPr>
        <i/>
        <sz val="11"/>
        <color theme="1"/>
        <rFont val="Arial"/>
      </rPr>
      <t>steuerfrei</t>
    </r>
    <r>
      <rPr>
        <sz val="11"/>
        <color theme="1"/>
        <rFont val="Arial"/>
      </rPr>
      <t xml:space="preserve"> gemäß § 4 Nr. 12 a) UStG bzgl. Grundbesitzüberlassung,</t>
    </r>
  </si>
  <si>
    <t>einschl. Inventar/Möbel;</t>
  </si>
  <si>
    <r>
      <t xml:space="preserve">bei </t>
    </r>
    <r>
      <rPr>
        <i/>
        <sz val="11"/>
        <color theme="1"/>
        <rFont val="Arial"/>
      </rPr>
      <t xml:space="preserve">Option </t>
    </r>
    <r>
      <rPr>
        <sz val="11"/>
        <color theme="1"/>
        <rFont val="Arial"/>
      </rPr>
      <t xml:space="preserve">zur Umsatzsteuerpflicht Grundbesitzüberlassung steuerbar und </t>
    </r>
  </si>
  <si>
    <r>
      <rPr>
        <i/>
        <sz val="11"/>
        <color theme="1"/>
        <rFont val="Arial"/>
      </rPr>
      <t>steuerpflichtig zu 19 %</t>
    </r>
    <r>
      <rPr>
        <sz val="11"/>
        <color theme="1"/>
        <rFont val="Arial"/>
      </rPr>
      <t xml:space="preserve"> (§ 9 Abs. 1 UStG)</t>
    </r>
  </si>
  <si>
    <r>
      <t>·</t>
    </r>
    <r>
      <rPr>
        <sz val="7"/>
        <rFont val="Times New Roman"/>
      </rPr>
      <t xml:space="preserve">         </t>
    </r>
    <r>
      <rPr>
        <sz val="11"/>
        <rFont val="Arial"/>
      </rPr>
      <t>Vermietung an Kasperle-Theater</t>
    </r>
  </si>
  <si>
    <t>Werden nur Räumlichkeiten vermietet?</t>
  </si>
  <si>
    <r>
      <t xml:space="preserve">Steuerbar und </t>
    </r>
    <r>
      <rPr>
        <i/>
        <sz val="11"/>
        <color theme="1"/>
        <rFont val="Arial"/>
      </rPr>
      <t>steuerfrei</t>
    </r>
    <r>
      <rPr>
        <sz val="11"/>
        <color theme="1"/>
        <rFont val="Arial"/>
      </rPr>
      <t xml:space="preserve"> gemäß § 4 Nr. 12 a) UStG, soweit ausschließlich Vermietung </t>
    </r>
  </si>
  <si>
    <t>Grundbesitz</t>
  </si>
  <si>
    <r>
      <t>·</t>
    </r>
    <r>
      <rPr>
        <sz val="7"/>
        <rFont val="Times New Roman"/>
      </rPr>
      <t xml:space="preserve">         </t>
    </r>
    <r>
      <rPr>
        <sz val="11"/>
        <rFont val="Arial"/>
      </rPr>
      <t>Vermietung Aussenwohngruppen Stiftung Bethesda</t>
    </r>
  </si>
  <si>
    <t>Gesamthaus wird an Sozialträger vermietet zum Betrieb vom Wohngruppen für psychisch Kranke</t>
  </si>
  <si>
    <r>
      <t>·</t>
    </r>
    <r>
      <rPr>
        <sz val="7"/>
        <rFont val="Times New Roman"/>
      </rPr>
      <t xml:space="preserve">         </t>
    </r>
    <r>
      <rPr>
        <sz val="11"/>
        <rFont val="Arial"/>
      </rPr>
      <t>Vermietung AOK Pflegestützpunkt, Diakonisches Werk,</t>
    </r>
  </si>
  <si>
    <t>Mietvertrag zwischen Ev. KK Altenkirchen und dem Betreuungsverein im Diakonischen Werk Altenkirchen e.V. über Vermietung von Büroräumen</t>
  </si>
  <si>
    <t>Schwangerenberatung, Tagespflege (ohne Inventar etc.)</t>
  </si>
  <si>
    <t xml:space="preserve">Option zur Umsatzsteuerpflicht wg. steuerfreier Ausgangsumsätze grundsätzlich </t>
  </si>
  <si>
    <r>
      <rPr>
        <i/>
        <sz val="11"/>
        <color theme="1"/>
        <rFont val="Arial"/>
      </rPr>
      <t xml:space="preserve">nicht </t>
    </r>
    <r>
      <rPr>
        <sz val="11"/>
        <color theme="1"/>
        <rFont val="Arial"/>
      </rPr>
      <t>möglich; Ausnahme: Fertigstellung Gebäude vor 01.01.1998 und Beginn der</t>
    </r>
  </si>
  <si>
    <t>Errichtung vor dem 11.11.1993 (§ 27 Abs. 2 UStG)</t>
  </si>
  <si>
    <r>
      <t>·</t>
    </r>
    <r>
      <rPr>
        <sz val="7"/>
        <color theme="1"/>
        <rFont val="Times New Roman"/>
      </rPr>
      <t xml:space="preserve">         </t>
    </r>
    <r>
      <rPr>
        <sz val="11"/>
        <color theme="1"/>
        <rFont val="Arial"/>
      </rPr>
      <t>Gottesdienststätten (wiederkehrend in bestimmten Rhythmus wie 1 x wöchentlich)</t>
    </r>
  </si>
  <si>
    <t>Ausschließliche Überlassung der Gottesdienststätten zwischen kirchlicher Körperschaft und freier Gemeinde</t>
  </si>
  <si>
    <r>
      <t xml:space="preserve">Steuerbar und </t>
    </r>
    <r>
      <rPr>
        <i/>
        <sz val="11"/>
        <color theme="1"/>
        <rFont val="Arial"/>
      </rPr>
      <t>grundsätzlich steuerfrei</t>
    </r>
    <r>
      <rPr>
        <sz val="11"/>
        <color theme="1"/>
        <rFont val="Arial"/>
      </rPr>
      <t xml:space="preserve"> gemäß § 4 Nr. 12 a) UStG</t>
    </r>
  </si>
  <si>
    <t>WG  Südrhein-EKiR   KK Obere Nahe   kircheninterne Überlassung von Raumen.msg</t>
  </si>
  <si>
    <r>
      <t>·</t>
    </r>
    <r>
      <rPr>
        <sz val="7"/>
        <color theme="1"/>
        <rFont val="Times New Roman"/>
      </rPr>
      <t xml:space="preserve">         </t>
    </r>
    <r>
      <rPr>
        <sz val="11"/>
        <color theme="1"/>
        <rFont val="Arial"/>
      </rPr>
      <t>Schulsporthallen: Bereitstellung an gewerbliche/nichtgewerbliche Dritte, z.B. für Tagesveranstaltungen</t>
    </r>
  </si>
  <si>
    <t>A)A)</t>
  </si>
  <si>
    <t>B 11 a)</t>
  </si>
  <si>
    <r>
      <t>·</t>
    </r>
    <r>
      <rPr>
        <sz val="7"/>
        <rFont val="Times New Roman"/>
      </rPr>
      <t xml:space="preserve">         </t>
    </r>
    <r>
      <rPr>
        <sz val="11"/>
        <rFont val="Arial"/>
      </rPr>
      <t>Wohnraum (Dienstwohnungen und Natürliche Personen)</t>
    </r>
  </si>
  <si>
    <r>
      <t xml:space="preserve">Erfolgt die Vermietung jeweils längerfristig, d.h. </t>
    </r>
    <r>
      <rPr>
        <i/>
        <sz val="11"/>
        <rFont val="Arial"/>
      </rPr>
      <t>länger als 6 Monate</t>
    </r>
    <r>
      <rPr>
        <sz val="11"/>
        <rFont val="Arial"/>
      </rPr>
      <t>?</t>
    </r>
  </si>
  <si>
    <r>
      <t xml:space="preserve">Steuerbar und steuerfrei gemäß § 4 Nr. 12 a) UStG, wenn Vermietung </t>
    </r>
    <r>
      <rPr>
        <i/>
        <sz val="11"/>
        <rFont val="Arial"/>
      </rPr>
      <t>länger als 6 Monate</t>
    </r>
    <r>
      <rPr>
        <sz val="11"/>
        <rFont val="Arial"/>
      </rPr>
      <t>.</t>
    </r>
  </si>
  <si>
    <r>
      <t xml:space="preserve">Dies gilt </t>
    </r>
    <r>
      <rPr>
        <i/>
        <sz val="11"/>
        <color theme="1"/>
        <rFont val="Arial"/>
      </rPr>
      <t>entsprechend</t>
    </r>
    <r>
      <rPr>
        <sz val="11"/>
        <color theme="1"/>
        <rFont val="Arial"/>
      </rPr>
      <t xml:space="preserve"> bei langfristiger </t>
    </r>
    <r>
      <rPr>
        <i/>
        <sz val="11"/>
        <color theme="1"/>
        <rFont val="Arial"/>
      </rPr>
      <t>Überlassung an Mitarbeiter ohne</t>
    </r>
    <r>
      <rPr>
        <sz val="11"/>
        <color theme="1"/>
        <rFont val="Arial"/>
      </rPr>
      <t xml:space="preserve"> Mietzahlung (Abschnitt 1.8 Abs. 5 S. 2 UStAE, BFH-Urteil v. 30.07.1986, V R 99/76, BStBl 1986 II, 877).</t>
    </r>
  </si>
  <si>
    <r>
      <t>Kurzfristige</t>
    </r>
    <r>
      <rPr>
        <sz val="11"/>
        <color theme="1"/>
        <rFont val="Arial"/>
      </rPr>
      <t xml:space="preserve"> Vermietung (</t>
    </r>
    <r>
      <rPr>
        <i/>
        <sz val="11"/>
        <color theme="1"/>
        <rFont val="Arial"/>
      </rPr>
      <t>bis zu 6 Monaten</t>
    </r>
    <r>
      <rPr>
        <sz val="11"/>
        <color theme="1"/>
        <rFont val="Arial"/>
      </rPr>
      <t xml:space="preserve">) ist hingegen steuerbar und </t>
    </r>
    <r>
      <rPr>
        <i/>
        <sz val="11"/>
        <color theme="1"/>
        <rFont val="Arial"/>
      </rPr>
      <t>steuerpflichtig zu 19%</t>
    </r>
    <r>
      <rPr>
        <sz val="11"/>
        <color theme="1"/>
        <rFont val="Arial"/>
      </rPr>
      <t>.</t>
    </r>
  </si>
  <si>
    <r>
      <t xml:space="preserve">Dies gilt </t>
    </r>
    <r>
      <rPr>
        <i/>
        <sz val="11"/>
        <color theme="1"/>
        <rFont val="Arial"/>
      </rPr>
      <t>entsprechend</t>
    </r>
    <r>
      <rPr>
        <sz val="11"/>
        <color theme="1"/>
        <rFont val="Arial"/>
      </rPr>
      <t xml:space="preserve"> auch bei </t>
    </r>
    <r>
      <rPr>
        <i/>
        <sz val="11"/>
        <color theme="1"/>
        <rFont val="Arial"/>
      </rPr>
      <t>kurzfristiger</t>
    </r>
    <r>
      <rPr>
        <sz val="11"/>
        <color theme="1"/>
        <rFont val="Arial"/>
      </rPr>
      <t xml:space="preserve"> Überlassung an Mitarbeiter </t>
    </r>
    <r>
      <rPr>
        <i/>
        <sz val="11"/>
        <color theme="1"/>
        <rFont val="Arial"/>
      </rPr>
      <t>ohne</t>
    </r>
    <r>
      <rPr>
        <sz val="11"/>
        <color theme="1"/>
        <rFont val="Arial"/>
      </rPr>
      <t xml:space="preserve"> Mietzahlung (BFH v. 07.10.1987, V R 2/79, BStBl 1988 II, 88).</t>
    </r>
  </si>
  <si>
    <r>
      <t>·</t>
    </r>
    <r>
      <rPr>
        <sz val="7"/>
        <color theme="1"/>
        <rFont val="Times New Roman"/>
      </rPr>
      <t xml:space="preserve">         </t>
    </r>
    <r>
      <rPr>
        <sz val="11"/>
        <color theme="1"/>
        <rFont val="Arial"/>
      </rPr>
      <t xml:space="preserve">Raum gegen Entgelt für die Aufstellung von Technikschränken </t>
    </r>
  </si>
  <si>
    <r>
      <t xml:space="preserve">Steuerbar und </t>
    </r>
    <r>
      <rPr>
        <i/>
        <sz val="11"/>
        <color theme="1"/>
        <rFont val="Arial"/>
      </rPr>
      <t xml:space="preserve">steuerfrei </t>
    </r>
    <r>
      <rPr>
        <sz val="11"/>
        <color theme="1"/>
        <rFont val="Arial"/>
      </rPr>
      <t>gemäß § 4 Nr. 12 a) UStG</t>
    </r>
  </si>
  <si>
    <t>Gestattungsvertrag</t>
  </si>
  <si>
    <t>B 11 h)</t>
  </si>
  <si>
    <r>
      <t>·</t>
    </r>
    <r>
      <rPr>
        <sz val="7"/>
        <color theme="1"/>
        <rFont val="Times New Roman"/>
      </rPr>
      <t xml:space="preserve">         </t>
    </r>
    <r>
      <rPr>
        <sz val="11"/>
        <color theme="1"/>
        <rFont val="Arial"/>
      </rPr>
      <t>Landwirtschaftliche Nutzflächen</t>
    </r>
  </si>
  <si>
    <r>
      <t xml:space="preserve">Die Verpachtung erfolgt nicht im im Rahmen eines </t>
    </r>
    <r>
      <rPr>
        <i/>
        <sz val="11"/>
        <color theme="1"/>
        <rFont val="Arial"/>
      </rPr>
      <t>land- und forstwirtschaftlichen Betriebs</t>
    </r>
    <r>
      <rPr>
        <sz val="11"/>
        <color theme="1"/>
        <rFont val="Arial"/>
      </rPr>
      <t>?</t>
    </r>
  </si>
  <si>
    <r>
      <t xml:space="preserve">Grundsätzlich steuerbar und </t>
    </r>
    <r>
      <rPr>
        <i/>
        <sz val="11"/>
        <color theme="1"/>
        <rFont val="Arial"/>
      </rPr>
      <t xml:space="preserve">steuerfrei </t>
    </r>
    <r>
      <rPr>
        <sz val="11"/>
        <color theme="1"/>
        <rFont val="Arial"/>
      </rPr>
      <t>gemäß § 4 Nr. 12 a) UStG</t>
    </r>
  </si>
  <si>
    <r>
      <t>·</t>
    </r>
    <r>
      <rPr>
        <sz val="7"/>
        <color theme="1"/>
        <rFont val="Times New Roman"/>
      </rPr>
      <t xml:space="preserve">         </t>
    </r>
    <r>
      <rPr>
        <sz val="11"/>
        <color theme="1"/>
        <rFont val="Arial"/>
      </rPr>
      <t>Wald</t>
    </r>
  </si>
  <si>
    <r>
      <t xml:space="preserve">Die Verpachtung erfolgt nicht im Rahmen eines </t>
    </r>
    <r>
      <rPr>
        <i/>
        <sz val="11"/>
        <color theme="1"/>
        <rFont val="Arial"/>
      </rPr>
      <t>land- und forstwirtschaftlichen Betriebs</t>
    </r>
    <r>
      <rPr>
        <sz val="11"/>
        <color theme="1"/>
        <rFont val="Arial"/>
      </rPr>
      <t>?</t>
    </r>
  </si>
  <si>
    <r>
      <t>·</t>
    </r>
    <r>
      <rPr>
        <sz val="7"/>
        <color theme="1"/>
        <rFont val="Times New Roman"/>
      </rPr>
      <t xml:space="preserve">         </t>
    </r>
    <r>
      <rPr>
        <sz val="11"/>
        <color theme="1"/>
        <rFont val="Arial"/>
      </rPr>
      <t>Landpacht einschließlich vertraglich vereinbartem Abbau von Bodenschätzen (z.B. Kies, Sand)</t>
    </r>
  </si>
  <si>
    <t>k)K)</t>
  </si>
  <si>
    <r>
      <t>·</t>
    </r>
    <r>
      <rPr>
        <sz val="7"/>
        <rFont val="Times New Roman"/>
      </rPr>
      <t xml:space="preserve">         </t>
    </r>
    <r>
      <rPr>
        <sz val="11"/>
        <rFont val="Arial"/>
      </rPr>
      <t xml:space="preserve">Gemeindehaus (pauschale Nutzungsentschädigungen, kein Mietvertrag- Kommune, Vereine, Sonstige) </t>
    </r>
  </si>
  <si>
    <t xml:space="preserve">Ggf. werden zusätzlich zur Überlassung des Gemeindehauses die Küche zur Nutzung überlassen bzw. Dienstleistungen durch den Hausmeister*in erbracht. </t>
  </si>
  <si>
    <r>
      <t xml:space="preserve">Überlassung Gemeindehaus grundsätzlich steuerbar und </t>
    </r>
    <r>
      <rPr>
        <i/>
        <sz val="11"/>
        <rFont val="Arial"/>
      </rPr>
      <t>steuerfrei</t>
    </r>
    <r>
      <rPr>
        <sz val="11"/>
        <rFont val="Arial"/>
      </rPr>
      <t xml:space="preserve"> gemäß § 4 Nr. 12 a) UStG einschl. Küchennutzung und Dienstleistungen Hausmeister, soweit Nebenleistung (z.B. Reinigung; mündlicher Mietvertrag und Annahme, dass </t>
    </r>
    <r>
      <rPr>
        <i/>
        <sz val="11"/>
        <rFont val="Arial"/>
      </rPr>
      <t>keine</t>
    </r>
    <r>
      <rPr>
        <sz val="11"/>
        <rFont val="Arial"/>
      </rPr>
      <t xml:space="preserve"> </t>
    </r>
    <r>
      <rPr>
        <i/>
        <sz val="11"/>
        <rFont val="Arial"/>
      </rPr>
      <t>weiteren Leistungen erfolgen)</t>
    </r>
  </si>
  <si>
    <r>
      <t>·</t>
    </r>
    <r>
      <rPr>
        <sz val="7"/>
        <rFont val="Times New Roman"/>
      </rPr>
      <t xml:space="preserve">         </t>
    </r>
    <r>
      <rPr>
        <sz val="11"/>
        <rFont val="Arial"/>
      </rPr>
      <t>Erträge Schönheitsreparaturen Dienstwohnungen</t>
    </r>
  </si>
  <si>
    <t xml:space="preserve"> Öffentlich-rechtliche Regelungen (PfDWVO)</t>
  </si>
  <si>
    <r>
      <t xml:space="preserve">Werden die Schönheitsreparaturen von der </t>
    </r>
    <r>
      <rPr>
        <i/>
        <sz val="11"/>
        <color theme="1"/>
        <rFont val="Arial"/>
      </rPr>
      <t>jPdöR</t>
    </r>
    <r>
      <rPr>
        <sz val="11"/>
        <color theme="1"/>
        <rFont val="Arial"/>
      </rPr>
      <t xml:space="preserve"> durchgeführt werden und leistet der </t>
    </r>
    <r>
      <rPr>
        <i/>
        <sz val="11"/>
        <color theme="1"/>
        <rFont val="Arial"/>
      </rPr>
      <t>Mitarbeiter</t>
    </r>
    <r>
      <rPr>
        <sz val="11"/>
        <color theme="1"/>
        <rFont val="Arial"/>
      </rPr>
      <t xml:space="preserve"> hierfür eine </t>
    </r>
    <r>
      <rPr>
        <i/>
        <sz val="11"/>
        <color theme="1"/>
        <rFont val="Arial"/>
      </rPr>
      <t>Vergütung</t>
    </r>
    <r>
      <rPr>
        <sz val="11"/>
        <color theme="1"/>
        <rFont val="Arial"/>
      </rPr>
      <t xml:space="preserve">? </t>
    </r>
  </si>
  <si>
    <r>
      <rPr>
        <i/>
        <sz val="11"/>
        <rFont val="Arial"/>
      </rPr>
      <t>Nicht</t>
    </r>
    <r>
      <rPr>
        <sz val="11"/>
        <rFont val="Arial"/>
      </rPr>
      <t xml:space="preserve"> steuerbar gemäß § 2b Abs. 1 i.V.m. Abs. 2 Nr. 2 u. § 4 Nr. 12 a) UStG</t>
    </r>
  </si>
  <si>
    <t xml:space="preserve">Die Leistungen könnten auch durch Drittunternehmen erbracht werden. </t>
  </si>
  <si>
    <t>B 2</t>
  </si>
  <si>
    <r>
      <t>·</t>
    </r>
    <r>
      <rPr>
        <sz val="7"/>
        <rFont val="Times New Roman"/>
      </rPr>
      <t xml:space="preserve">         </t>
    </r>
    <r>
      <rPr>
        <sz val="11"/>
        <rFont val="Arial"/>
      </rPr>
      <t>Erbbauverträge</t>
    </r>
  </si>
  <si>
    <r>
      <rPr>
        <i/>
        <sz val="11"/>
        <color theme="1"/>
        <rFont val="Arial"/>
      </rPr>
      <t>Keine</t>
    </r>
    <r>
      <rPr>
        <sz val="11"/>
        <color theme="1"/>
        <rFont val="Arial"/>
      </rPr>
      <t xml:space="preserve"> öffentlich-rechtliche Rechtsgrundlage </t>
    </r>
  </si>
  <si>
    <r>
      <t xml:space="preserve">Die </t>
    </r>
    <r>
      <rPr>
        <i/>
        <sz val="11"/>
        <rFont val="Arial"/>
      </rPr>
      <t>Bestellung und Übertragung</t>
    </r>
    <r>
      <rPr>
        <sz val="11"/>
        <rFont val="Arial"/>
      </rPr>
      <t xml:space="preserve"> eines </t>
    </r>
    <r>
      <rPr>
        <i/>
        <sz val="11"/>
        <rFont val="Arial"/>
      </rPr>
      <t>Erbbaurechts selbst</t>
    </r>
    <r>
      <rPr>
        <sz val="11"/>
        <rFont val="Arial"/>
      </rPr>
      <t xml:space="preserve"> sind steuerbar und </t>
    </r>
    <r>
      <rPr>
        <i/>
        <sz val="11"/>
        <rFont val="Arial"/>
      </rPr>
      <t>steuerfrei</t>
    </r>
    <r>
      <rPr>
        <sz val="11"/>
        <rFont val="Arial"/>
      </rPr>
      <t xml:space="preserve"> gemäß § 4 Nr. 9 a) UStG. </t>
    </r>
  </si>
  <si>
    <r>
      <t xml:space="preserve">Soweit Vertragspartner ein </t>
    </r>
    <r>
      <rPr>
        <i/>
        <sz val="11"/>
        <color theme="1"/>
        <rFont val="Arial"/>
      </rPr>
      <t>um</t>
    </r>
    <r>
      <rPr>
        <sz val="11"/>
        <color theme="1"/>
        <rFont val="Arial"/>
      </rPr>
      <t xml:space="preserve">satzsteuerlicher </t>
    </r>
    <r>
      <rPr>
        <i/>
        <sz val="11"/>
        <color theme="1"/>
        <rFont val="Arial"/>
      </rPr>
      <t>Unternehmer</t>
    </r>
    <r>
      <rPr>
        <sz val="11"/>
        <color theme="1"/>
        <rFont val="Arial"/>
      </rPr>
      <t xml:space="preserve"> ist, kann eine Option zur Umsatzsteuerpflicht unter den Voraussetzungen des § 9 UStG erfolgen. </t>
    </r>
  </si>
  <si>
    <r>
      <t xml:space="preserve">Entsprechend sind die Pachteinnahmen </t>
    </r>
    <r>
      <rPr>
        <i/>
        <sz val="11"/>
        <color theme="1"/>
        <rFont val="Arial"/>
      </rPr>
      <t>grundsätzlich</t>
    </r>
    <r>
      <rPr>
        <sz val="11"/>
        <color theme="1"/>
        <rFont val="Arial"/>
      </rPr>
      <t xml:space="preserve"> </t>
    </r>
    <r>
      <rPr>
        <i/>
        <sz val="11"/>
        <color theme="1"/>
        <rFont val="Arial"/>
      </rPr>
      <t>steuerbar und steuerfrei</t>
    </r>
    <r>
      <rPr>
        <sz val="11"/>
        <color theme="1"/>
        <rFont val="Arial"/>
      </rPr>
      <t xml:space="preserve"> nach § 4 Nr. 12 a) UStG und nur bei erfolgender Option steuerpflichtig zu 19%.</t>
    </r>
  </si>
  <si>
    <r>
      <t>·</t>
    </r>
    <r>
      <rPr>
        <sz val="7"/>
        <rFont val="Times New Roman"/>
      </rPr>
      <t xml:space="preserve">         </t>
    </r>
    <r>
      <rPr>
        <sz val="11"/>
        <rFont val="Arial"/>
      </rPr>
      <t>Gemeinderäume für Betrieb Kita oder für Privatunternehmer (Tanzkurs)</t>
    </r>
  </si>
  <si>
    <r>
      <t>Es werden zur Raumüberlassung</t>
    </r>
    <r>
      <rPr>
        <i/>
        <sz val="11"/>
        <color theme="1"/>
        <rFont val="Arial"/>
      </rPr>
      <t xml:space="preserve"> keine</t>
    </r>
    <r>
      <rPr>
        <sz val="11"/>
        <color theme="1"/>
        <rFont val="Arial"/>
      </rPr>
      <t xml:space="preserve"> zusätzlichen Leistungen erbracht. </t>
    </r>
  </si>
  <si>
    <r>
      <t>·</t>
    </r>
    <r>
      <rPr>
        <sz val="7"/>
        <rFont val="Times New Roman"/>
      </rPr>
      <t xml:space="preserve">         </t>
    </r>
    <r>
      <rPr>
        <sz val="11"/>
        <rFont val="Arial"/>
      </rPr>
      <t xml:space="preserve">Gemeinderäume für Betrieb Kita </t>
    </r>
    <r>
      <rPr>
        <i/>
        <sz val="11"/>
        <rFont val="Arial"/>
      </rPr>
      <t>mit</t>
    </r>
    <r>
      <rPr>
        <sz val="11"/>
        <rFont val="Arial"/>
      </rPr>
      <t xml:space="preserve"> vollständigem Inventar/Möbeln</t>
    </r>
  </si>
  <si>
    <r>
      <t>Steuerbar und g</t>
    </r>
    <r>
      <rPr>
        <i/>
        <sz val="11"/>
        <rFont val="Arial"/>
      </rPr>
      <t xml:space="preserve">rundsätzlich steuerfrei </t>
    </r>
    <r>
      <rPr>
        <sz val="11"/>
        <rFont val="Arial"/>
      </rPr>
      <t>gemäß § 4 Nr. 12 a) UStG einschließlich der mitvermieteten Möbel (FG München v. 23.10.2012, 2 K 3457/09 u. 4.12.1. (5) UStAE)</t>
    </r>
  </si>
  <si>
    <r>
      <t>·</t>
    </r>
    <r>
      <rPr>
        <sz val="7"/>
        <rFont val="Times New Roman"/>
      </rPr>
      <t xml:space="preserve">         </t>
    </r>
    <r>
      <rPr>
        <sz val="11"/>
        <rFont val="Arial"/>
      </rPr>
      <t>Verrechnungsmieten intern</t>
    </r>
  </si>
  <si>
    <r>
      <t xml:space="preserve">Sind hiermit Mieten </t>
    </r>
    <r>
      <rPr>
        <i/>
        <sz val="11"/>
        <color theme="1"/>
        <rFont val="Arial"/>
      </rPr>
      <t>zwischen</t>
    </r>
    <r>
      <rPr>
        <sz val="11"/>
        <color theme="1"/>
        <rFont val="Arial"/>
      </rPr>
      <t xml:space="preserve"> </t>
    </r>
    <r>
      <rPr>
        <i/>
        <sz val="11"/>
        <color theme="1"/>
        <rFont val="Arial"/>
      </rPr>
      <t>verschiedenen</t>
    </r>
    <r>
      <rPr>
        <sz val="11"/>
        <color theme="1"/>
        <rFont val="Arial"/>
      </rPr>
      <t xml:space="preserve"> jPdöR gemeint?</t>
    </r>
  </si>
  <si>
    <r>
      <t xml:space="preserve">Steuerbar und grundsätzlich </t>
    </r>
    <r>
      <rPr>
        <i/>
        <sz val="11"/>
        <color theme="1"/>
        <rFont val="Arial"/>
      </rPr>
      <t xml:space="preserve">steuerfrei </t>
    </r>
    <r>
      <rPr>
        <sz val="11"/>
        <color theme="1"/>
        <rFont val="Arial"/>
      </rPr>
      <t xml:space="preserve">gemäß § 4 Nr. 12 a) UStG (privatrechtliche Vereinbarung vorausgesetzt) </t>
    </r>
  </si>
  <si>
    <r>
      <t xml:space="preserve">Bei Verrechnungsmieten zwischen verschiedenen Kostenstellen </t>
    </r>
    <r>
      <rPr>
        <i/>
        <sz val="11"/>
        <color theme="1"/>
        <rFont val="Arial"/>
      </rPr>
      <t>innerhalb einer</t>
    </r>
    <r>
      <rPr>
        <sz val="11"/>
        <color theme="1"/>
        <rFont val="Arial"/>
      </rPr>
      <t xml:space="preserve"> jPdöR:</t>
    </r>
  </si>
  <si>
    <r>
      <rPr>
        <i/>
        <sz val="11"/>
        <color theme="1"/>
        <rFont val="Arial"/>
      </rPr>
      <t xml:space="preserve">Nicht </t>
    </r>
    <r>
      <rPr>
        <sz val="11"/>
        <color theme="1"/>
        <rFont val="Arial"/>
      </rPr>
      <t>steuerbare Innenumsätze</t>
    </r>
  </si>
  <si>
    <r>
      <t>·</t>
    </r>
    <r>
      <rPr>
        <sz val="7"/>
        <rFont val="Times New Roman"/>
      </rPr>
      <t xml:space="preserve">         </t>
    </r>
    <r>
      <rPr>
        <sz val="11"/>
        <rFont val="Arial"/>
      </rPr>
      <t xml:space="preserve">Gewerbliche Mietobjekte / Vermietung gewerblich genutzter Räume ohne Inventar, Betriebsvorrichtungen, Mobiliar u.ä. </t>
    </r>
  </si>
  <si>
    <t>Wer sind die gewerblichen Mieter?</t>
  </si>
  <si>
    <r>
      <t xml:space="preserve">Steuerbar und </t>
    </r>
    <r>
      <rPr>
        <i/>
        <sz val="11"/>
        <color theme="1"/>
        <rFont val="Arial"/>
      </rPr>
      <t>steuerfrei</t>
    </r>
    <r>
      <rPr>
        <sz val="11"/>
        <color theme="1"/>
        <rFont val="Arial"/>
      </rPr>
      <t xml:space="preserve"> gemäß § 4 Nr. 12 a) UStG bzw. </t>
    </r>
    <r>
      <rPr>
        <i/>
        <sz val="11"/>
        <color theme="1"/>
        <rFont val="Arial"/>
      </rPr>
      <t xml:space="preserve">steuerpflichtig zu 19% </t>
    </r>
    <r>
      <rPr>
        <sz val="11"/>
        <color theme="1"/>
        <rFont val="Arial"/>
      </rPr>
      <t xml:space="preserve">bei möglicher und wirksam erfolgter </t>
    </r>
    <r>
      <rPr>
        <i/>
        <sz val="11"/>
        <color theme="1"/>
        <rFont val="Arial"/>
      </rPr>
      <t>Option</t>
    </r>
    <r>
      <rPr>
        <sz val="11"/>
        <color theme="1"/>
        <rFont val="Arial"/>
      </rPr>
      <t xml:space="preserve"> zur Umsatzsteuerpflicht gemäß § 9 UStG</t>
    </r>
  </si>
  <si>
    <t>l)L)</t>
  </si>
  <si>
    <r>
      <t>·</t>
    </r>
    <r>
      <rPr>
        <sz val="7"/>
        <rFont val="Times New Roman"/>
      </rPr>
      <t xml:space="preserve">         </t>
    </r>
    <r>
      <rPr>
        <sz val="11"/>
        <rFont val="Arial"/>
      </rPr>
      <t xml:space="preserve">Büroräume            </t>
    </r>
  </si>
  <si>
    <t>an andere kirchl. KÖ (Erstattung Nebenkosten/Reinigung)</t>
  </si>
  <si>
    <r>
      <t xml:space="preserve">Es erfolgt </t>
    </r>
    <r>
      <rPr>
        <i/>
        <sz val="11"/>
        <color theme="1"/>
        <rFont val="Arial"/>
      </rPr>
      <t>ausschließlich</t>
    </r>
    <r>
      <rPr>
        <sz val="11"/>
        <color theme="1"/>
        <rFont val="Arial"/>
      </rPr>
      <t xml:space="preserve"> die Vermietung von </t>
    </r>
    <r>
      <rPr>
        <i/>
        <sz val="11"/>
        <color theme="1"/>
        <rFont val="Arial"/>
      </rPr>
      <t>Räumlichkeiten</t>
    </r>
    <r>
      <rPr>
        <sz val="11"/>
        <color theme="1"/>
        <rFont val="Arial"/>
      </rPr>
      <t xml:space="preserve"> neben den genannten Nebenleistungen.</t>
    </r>
  </si>
  <si>
    <r>
      <t xml:space="preserve">Option zur </t>
    </r>
    <r>
      <rPr>
        <i/>
        <sz val="11"/>
        <color theme="1"/>
        <rFont val="Arial"/>
      </rPr>
      <t>Umsatzsteuerpflicht</t>
    </r>
    <r>
      <rPr>
        <sz val="11"/>
        <color theme="1"/>
        <rFont val="Arial"/>
      </rPr>
      <t xml:space="preserve"> ist </t>
    </r>
    <r>
      <rPr>
        <i/>
        <sz val="11"/>
        <color theme="1"/>
        <rFont val="Arial"/>
      </rPr>
      <t>insoweit möglich</t>
    </r>
    <r>
      <rPr>
        <sz val="11"/>
        <color theme="1"/>
        <rFont val="Arial"/>
      </rPr>
      <t>, als die mietende jPdöR die Räume unternehmerisch für steuerunschädliche Ausgangsumsätze verwendet            (§ 9 UStG).</t>
    </r>
  </si>
  <si>
    <t>Gemäß der noch geltenden Auffassung der Finanzverwaltung (anders der EuGH) teilen die Nebenkosten das Schicksal der Hauptleistung und sind daher ebenfalls grundsätzlich steuerfrei bzw. im Falle der Option steuerpflichtig.</t>
  </si>
  <si>
    <r>
      <t>an Dritte (BetrV e.V.) (Miete/Nebenkosten/Reinigung</t>
    </r>
    <r>
      <rPr>
        <sz val="11"/>
        <color indexed="2"/>
        <rFont val="Arial"/>
      </rPr>
      <t>)</t>
    </r>
  </si>
  <si>
    <t xml:space="preserve">Option zur Umsatzsteuerpflicht bei Nutzung der Büros durch Mieter zu steuerlich </t>
  </si>
  <si>
    <t>unschädlichen Ausgangsumsätzen möglich (§ 9 UStG).</t>
  </si>
  <si>
    <r>
      <t>·</t>
    </r>
    <r>
      <rPr>
        <sz val="7"/>
        <rFont val="Times New Roman"/>
      </rPr>
      <t xml:space="preserve">         </t>
    </r>
    <r>
      <rPr>
        <sz val="11"/>
        <rFont val="Arial"/>
      </rPr>
      <t>Räumlichkeiten</t>
    </r>
  </si>
  <si>
    <t>(zur Optionsmöglichkeit nach § 9 UStG s. vorstehend)</t>
  </si>
  <si>
    <t>A 30 b)</t>
  </si>
  <si>
    <r>
      <t>·</t>
    </r>
    <r>
      <rPr>
        <sz val="7"/>
        <rFont val="Times New Roman"/>
      </rPr>
      <t xml:space="preserve">         </t>
    </r>
    <r>
      <rPr>
        <sz val="11"/>
        <rFont val="Arial"/>
      </rPr>
      <t>Stellplätze / Parkplätze / Garagen (kein Zusammenhang mit Wohnungs- oder sonstiger Vermietung, auch an Mitarbeiter)</t>
    </r>
  </si>
  <si>
    <r>
      <t xml:space="preserve">Werden die Stellplätze / Garagen </t>
    </r>
    <r>
      <rPr>
        <i/>
        <sz val="11"/>
        <color theme="1"/>
        <rFont val="Arial"/>
      </rPr>
      <t>gesondert</t>
    </r>
    <r>
      <rPr>
        <sz val="11"/>
        <color theme="1"/>
        <rFont val="Arial"/>
      </rPr>
      <t xml:space="preserve"> vermietet </t>
    </r>
    <r>
      <rPr>
        <i/>
        <sz val="11"/>
        <color theme="1"/>
        <rFont val="Arial"/>
      </rPr>
      <t>oder zusammen mit</t>
    </r>
    <r>
      <rPr>
        <sz val="11"/>
        <color theme="1"/>
        <rFont val="Arial"/>
      </rPr>
      <t xml:space="preserve"> Wohnungen bzw. Büros o.ä.?</t>
    </r>
  </si>
  <si>
    <r>
      <t xml:space="preserve">Grundsätzlich steuerbar und </t>
    </r>
    <r>
      <rPr>
        <i/>
        <sz val="11"/>
        <color theme="1"/>
        <rFont val="Arial"/>
      </rPr>
      <t>steuerpflichtig</t>
    </r>
    <r>
      <rPr>
        <sz val="11"/>
        <color theme="1"/>
        <rFont val="Arial"/>
      </rPr>
      <t xml:space="preserve"> </t>
    </r>
    <r>
      <rPr>
        <i/>
        <sz val="11"/>
        <color theme="1"/>
        <rFont val="Arial"/>
      </rPr>
      <t xml:space="preserve">zu 19% </t>
    </r>
    <r>
      <rPr>
        <sz val="11"/>
        <color theme="1"/>
        <rFont val="Arial"/>
      </rPr>
      <t xml:space="preserve">gemäß § 4 Nr. 12 S. 2 UStG </t>
    </r>
  </si>
  <si>
    <t>Q)</t>
  </si>
  <si>
    <t>B 11 b)</t>
  </si>
  <si>
    <r>
      <t xml:space="preserve">Bei Vermietung </t>
    </r>
    <r>
      <rPr>
        <i/>
        <sz val="11"/>
        <color theme="1"/>
        <rFont val="Arial"/>
      </rPr>
      <t>zusammen</t>
    </r>
    <r>
      <rPr>
        <sz val="11"/>
        <color theme="1"/>
        <rFont val="Arial"/>
      </rPr>
      <t xml:space="preserve"> mit einer Wohnung gilt die Befreiung nach § 4 Nr. 12 a) UStG entsprechend (Abschnitt 4.12.2 Abs. 3 S.4 UStAE).</t>
    </r>
  </si>
  <si>
    <r>
      <t>·</t>
    </r>
    <r>
      <rPr>
        <sz val="7"/>
        <rFont val="Times New Roman"/>
      </rPr>
      <t>        </t>
    </r>
    <r>
      <rPr>
        <sz val="11"/>
        <rFont val="Arial"/>
      </rPr>
      <t>Vermietung kirchenkreiseigene Objekten an die Landeskirche zur Nutzung als 
     Büro, "Außenstelle"</t>
    </r>
  </si>
  <si>
    <t>Werden ausschließlich Objekte vermietet oder auch Inventar/Mobiliar?</t>
  </si>
  <si>
    <r>
      <t xml:space="preserve">Steuerbar und </t>
    </r>
    <r>
      <rPr>
        <i/>
        <sz val="11"/>
        <color theme="1"/>
        <rFont val="Arial"/>
      </rPr>
      <t xml:space="preserve">steuerfrei </t>
    </r>
    <r>
      <rPr>
        <sz val="11"/>
        <color theme="1"/>
        <rFont val="Arial"/>
      </rPr>
      <t>(§ 4 Nr. 12 a) UStG), Vermietung einschließlich Mitvermietung von Möbeln</t>
    </r>
  </si>
  <si>
    <t>B 11 i)</t>
  </si>
  <si>
    <r>
      <t>·</t>
    </r>
    <r>
      <rPr>
        <sz val="7"/>
        <rFont val="Times New Roman"/>
      </rPr>
      <t xml:space="preserve">         </t>
    </r>
    <r>
      <rPr>
        <sz val="11"/>
        <rFont val="Arial"/>
      </rPr>
      <t>für Funkturm/ Antenne, z.B. Verpachtung Turm an Vodafone</t>
    </r>
  </si>
  <si>
    <t>Kirchengemeinde vermietet an Telekommunikationsunternehmen</t>
  </si>
  <si>
    <t>Steuerbar und steuerfrei gemäß § 4 Nr. 12 a) UStG; s. BMF Schreiben v. 18.10.2005, g: BFH v. 11.11.2004 - VR 30/04, Schreiben der OFD Niedersachsen v. 14.09.2016 - S 7168 - 132 - St 173</t>
  </si>
  <si>
    <t xml:space="preserve">Es wird das Recht zur Einrichtung technischer Anlagen eingeräumt. </t>
  </si>
  <si>
    <r>
      <t>·</t>
    </r>
    <r>
      <rPr>
        <sz val="7"/>
        <rFont val="Times New Roman"/>
      </rPr>
      <t xml:space="preserve">         </t>
    </r>
    <r>
      <rPr>
        <sz val="11"/>
        <rFont val="Arial"/>
      </rPr>
      <t xml:space="preserve">Verpachtung von Grundstücken zur Errichtung von Windkraftanlagen, Funk- und Strommasten unter Option zur Steuerpflicht; teilweise mit Nebenleistungen </t>
    </r>
  </si>
  <si>
    <t>Beispielhafter Mietvertrag!</t>
  </si>
  <si>
    <t>Y)</t>
  </si>
  <si>
    <r>
      <t>·</t>
    </r>
    <r>
      <rPr>
        <sz val="7"/>
        <rFont val="Times New Roman"/>
      </rPr>
      <t xml:space="preserve">         </t>
    </r>
    <r>
      <rPr>
        <sz val="11"/>
        <rFont val="Arial"/>
      </rPr>
      <t>Mieteinnahmen Pfarrwohnungen mit Miet-NK+Schönheitsrep, etc. (Dienstwohnungen Pfarrer)</t>
    </r>
  </si>
  <si>
    <t>Vermietung auf öffentlich-rechtlicher Grundlage</t>
  </si>
  <si>
    <t>Mieteinnahmen/Nebenkosten:</t>
  </si>
  <si>
    <r>
      <t xml:space="preserve">Nicht steuerbar gemäß § 2b Abs. 1 i.V.m. Abs. 2 Nr. 2 UStG und steuerfrei (§ 4 Nr. 12 a) UStG; Vermietung </t>
    </r>
    <r>
      <rPr>
        <i/>
        <sz val="11"/>
        <color theme="1"/>
        <rFont val="Arial"/>
      </rPr>
      <t>mehr als 6 Monate</t>
    </r>
    <r>
      <rPr>
        <sz val="11"/>
        <color theme="1"/>
        <rFont val="Arial"/>
      </rPr>
      <t xml:space="preserve">) </t>
    </r>
  </si>
  <si>
    <t>Schönheitsreparaturen: Nicht steuerbar gemäß § 2b Abs. 1 i.V.m. Abs. 2 Nr. 2 UStG</t>
  </si>
  <si>
    <r>
      <t>·</t>
    </r>
    <r>
      <rPr>
        <sz val="7"/>
        <rFont val="Times New Roman"/>
      </rPr>
      <t xml:space="preserve">         </t>
    </r>
    <r>
      <rPr>
        <sz val="11"/>
        <rFont val="Arial"/>
      </rPr>
      <t>Rotorüberstreichungsrecht Windpark</t>
    </r>
  </si>
  <si>
    <t>Sachverhalt/Vertrag!</t>
  </si>
  <si>
    <t>Verpachtung von Grundstücksflächen an Betreiber einer Windkraftanlage ist steuerbar und steuerfrei gemäß § 4 Nr. 12 a) UStG. Steuerpflichtigte Umsätze liegen vor, wenn von Betreibern einer Windkraftanlage Zahlungen an "benachbarte" Grundstückseigentümer geleistet werden. (Schreiben der OFD Niedersachsen v. 14.09.16 - S 7168 - 132 - St 173).</t>
  </si>
  <si>
    <t>A 27 / C 8 b)</t>
  </si>
  <si>
    <r>
      <t>·</t>
    </r>
    <r>
      <rPr>
        <sz val="7"/>
        <rFont val="Times New Roman"/>
      </rPr>
      <t xml:space="preserve">         </t>
    </r>
    <r>
      <rPr>
        <sz val="11"/>
        <rFont val="Arial"/>
      </rPr>
      <t>Sponsoring für Kauf von Anlagevermögen (z.B. für Werbung)</t>
    </r>
  </si>
  <si>
    <t>Anbringen von Werbeaufklebern der Sponsoren am Bus</t>
  </si>
  <si>
    <t>A 1</t>
  </si>
  <si>
    <r>
      <t>·</t>
    </r>
    <r>
      <rPr>
        <sz val="7"/>
        <rFont val="Times New Roman"/>
      </rPr>
      <t xml:space="preserve">         </t>
    </r>
    <r>
      <rPr>
        <sz val="11"/>
        <rFont val="Arial"/>
      </rPr>
      <t>Werbeflächen an Gebäuden, Anschlagsäulen, Gerüsten etc.</t>
    </r>
  </si>
  <si>
    <t>W)</t>
  </si>
  <si>
    <t>Photovoltaikanlage/Blockheizkraftwerke (Betrieb eigener Anlagen)</t>
  </si>
  <si>
    <t>Verträge!</t>
  </si>
  <si>
    <t>PV Anlage KGM Rheinböllen.pdf</t>
  </si>
  <si>
    <t>A 23</t>
  </si>
  <si>
    <r>
      <t>·</t>
    </r>
    <r>
      <rPr>
        <sz val="7"/>
        <color theme="1"/>
        <rFont val="Times New Roman"/>
      </rPr>
      <t xml:space="preserve">         </t>
    </r>
    <r>
      <rPr>
        <sz val="11"/>
        <color theme="1"/>
        <rFont val="Arial"/>
      </rPr>
      <t>Erlös aus Einspeisung und damit verbundener Vergütung</t>
    </r>
  </si>
  <si>
    <r>
      <t>·</t>
    </r>
    <r>
      <rPr>
        <sz val="7"/>
        <color theme="1"/>
        <rFont val="Times New Roman"/>
      </rPr>
      <t xml:space="preserve">         </t>
    </r>
    <r>
      <rPr>
        <sz val="11"/>
        <color theme="1"/>
        <rFont val="Arial"/>
      </rPr>
      <t>Selbstverbrauch</t>
    </r>
  </si>
  <si>
    <r>
      <t xml:space="preserve">nicht </t>
    </r>
    <r>
      <rPr>
        <sz val="11"/>
        <color theme="1"/>
        <rFont val="Arial"/>
      </rPr>
      <t>steuerbar</t>
    </r>
  </si>
  <si>
    <r>
      <t>·</t>
    </r>
    <r>
      <rPr>
        <sz val="7"/>
        <color theme="1"/>
        <rFont val="Times New Roman"/>
      </rPr>
      <t xml:space="preserve">         </t>
    </r>
    <r>
      <rPr>
        <sz val="11"/>
        <color theme="1"/>
        <rFont val="Arial"/>
      </rPr>
      <t>Vermietung und Verpachtung Anlage</t>
    </r>
  </si>
  <si>
    <t>j)J)</t>
  </si>
  <si>
    <t>B 11 g)</t>
  </si>
  <si>
    <r>
      <t>·</t>
    </r>
    <r>
      <rPr>
        <sz val="7"/>
        <color theme="1"/>
        <rFont val="Times New Roman"/>
      </rPr>
      <t xml:space="preserve">         </t>
    </r>
    <r>
      <rPr>
        <sz val="11"/>
        <color theme="1"/>
        <rFont val="Arial"/>
      </rPr>
      <t>Vermietung und Verpachtung Dachfläche</t>
    </r>
  </si>
  <si>
    <r>
      <t xml:space="preserve">Steuerbar und </t>
    </r>
    <r>
      <rPr>
        <i/>
        <sz val="11"/>
        <color theme="1"/>
        <rFont val="Arial"/>
      </rPr>
      <t xml:space="preserve">steuerfrei </t>
    </r>
    <r>
      <rPr>
        <sz val="11"/>
        <color theme="1"/>
        <rFont val="Arial"/>
      </rPr>
      <t>nach § 4 Nr. 12 a) UStG</t>
    </r>
  </si>
  <si>
    <r>
      <t>Sonstige Anlagen zur Erzeugung regenerativer Energien (</t>
    </r>
    <r>
      <rPr>
        <i/>
        <sz val="11"/>
        <color theme="1"/>
        <rFont val="Arial"/>
      </rPr>
      <t>außer den vorgenannten);</t>
    </r>
    <r>
      <rPr>
        <sz val="11"/>
        <color theme="1"/>
        <rFont val="Arial"/>
      </rPr>
      <t xml:space="preserve"> Betrieb eigener Anlagen</t>
    </r>
  </si>
  <si>
    <t>Liegen weitere Anlagen zur Erzeugung regenerativer Energien vor?</t>
  </si>
  <si>
    <t>J</t>
  </si>
  <si>
    <t>A 9 b)</t>
  </si>
  <si>
    <t>Gaststätten, Kolpinghäuser: Verpachtung</t>
  </si>
  <si>
    <t xml:space="preserve">Die Verpachtungen erfolgen jeweils langfristig, d.h. für mindestens 6 Monate. </t>
  </si>
  <si>
    <t>Zur Verpachtung eines Restaurants hat der EuGH mit Urteil vom 19.12.2018 (C-17/18) entschieden, dass ein Pachtvertrag, der eine Immobilie, die einem Geschäftsbetrieb diente, sowie sämtliche für diesen Betrieb erforderlichen Sachanlagen und Inventargegenstände zum Gegenstand hat, eine einheitliche Leistung darstellt, bei der die Verpachtung der Immobilie die Hauptleistung ist. Danach ist die Leistung steuerfrei. Bei einer Verpachtung an einen Unternehmer besteht jedoch die Möglichkeit zur Option nach § 9 UStG.</t>
  </si>
  <si>
    <t xml:space="preserve">Das Inventar wird mitverpachtet. </t>
  </si>
  <si>
    <t>Teilweise verpachtet die Kirchengemeinde die Liegenschaft an Kirchenkreis und wiederum an unterschiedliche Kirchengemeinden und Dritte</t>
  </si>
  <si>
    <t>Mietnebenkosten</t>
  </si>
  <si>
    <r>
      <t>Die Steuerbefreiung</t>
    </r>
    <r>
      <rPr>
        <sz val="11"/>
        <color theme="1"/>
        <rFont val="Arial"/>
      </rPr>
      <t xml:space="preserve"> des § 4 Nr. 12 a) UStG gilt grundsätzlich </t>
    </r>
    <r>
      <rPr>
        <i/>
        <sz val="11"/>
        <color theme="1"/>
        <rFont val="Arial"/>
      </rPr>
      <t>auch</t>
    </r>
    <r>
      <rPr>
        <sz val="11"/>
        <color theme="1"/>
        <rFont val="Arial"/>
      </rPr>
      <t xml:space="preserve"> für die </t>
    </r>
    <r>
      <rPr>
        <i/>
        <sz val="11"/>
        <color theme="1"/>
        <rFont val="Arial"/>
      </rPr>
      <t>Nebenkosten</t>
    </r>
    <r>
      <rPr>
        <sz val="11"/>
        <color theme="1"/>
        <rFont val="Arial"/>
      </rPr>
      <t xml:space="preserve"> (Abschnitt 4.12.1. Abs. 5 UStAE).</t>
    </r>
  </si>
  <si>
    <r>
      <t xml:space="preserve">Bei </t>
    </r>
    <r>
      <rPr>
        <i/>
        <sz val="11"/>
        <color theme="1"/>
        <rFont val="Arial"/>
      </rPr>
      <t>steuerpflichtiger</t>
    </r>
    <r>
      <rPr>
        <sz val="11"/>
        <color theme="1"/>
        <rFont val="Arial"/>
      </rPr>
      <t xml:space="preserve"> Vermietung, d.h. </t>
    </r>
    <r>
      <rPr>
        <i/>
        <sz val="11"/>
        <color theme="1"/>
        <rFont val="Arial"/>
      </rPr>
      <t>ausgeübter Option</t>
    </r>
    <r>
      <rPr>
        <sz val="11"/>
        <color theme="1"/>
        <rFont val="Arial"/>
      </rPr>
      <t xml:space="preserve"> nach § 9 Abs. 1 UStG, sind </t>
    </r>
    <r>
      <rPr>
        <i/>
        <sz val="11"/>
        <color theme="1"/>
        <rFont val="Arial"/>
      </rPr>
      <t>auch die Nebenkosten steuerpflichtig</t>
    </r>
    <r>
      <rPr>
        <sz val="11"/>
        <color theme="1"/>
        <rFont val="Arial"/>
      </rPr>
      <t xml:space="preserve"> zu 19%.</t>
    </r>
  </si>
  <si>
    <t>Erstattung Klavierkosten und andere Kosten nach Vermietung</t>
  </si>
  <si>
    <t>Was sind die anderen Leistungen neben der Vermietung der Klaviere?</t>
  </si>
  <si>
    <r>
      <t>Steuerbar und</t>
    </r>
    <r>
      <rPr>
        <i/>
        <sz val="11"/>
        <color theme="1"/>
        <rFont val="Arial"/>
      </rPr>
      <t xml:space="preserve"> steuerpflichtig zu 19%</t>
    </r>
  </si>
  <si>
    <t>Verleihgebühr Bühne und Technik</t>
  </si>
  <si>
    <r>
      <rPr>
        <sz val="11"/>
        <color theme="1"/>
        <rFont val="Arial"/>
      </rPr>
      <t xml:space="preserve">Steuerbar und </t>
    </r>
    <r>
      <rPr>
        <i/>
        <sz val="11"/>
        <color theme="1"/>
        <rFont val="Arial"/>
      </rPr>
      <t>steuerpflichtig zu 19%,</t>
    </r>
    <r>
      <rPr>
        <sz val="11"/>
        <color theme="1"/>
        <rFont val="Arial"/>
      </rPr>
      <t>da</t>
    </r>
    <r>
      <rPr>
        <i/>
        <sz val="11"/>
        <color theme="1"/>
        <rFont val="Arial"/>
      </rPr>
      <t xml:space="preserve"> keine</t>
    </r>
    <r>
      <rPr>
        <sz val="11"/>
        <color theme="1"/>
        <rFont val="Arial"/>
      </rPr>
      <t xml:space="preserve"> Grunstücksvermietung nach § 4 Nr. 12 a) UStG erfolgt </t>
    </r>
  </si>
  <si>
    <t>Benutzungsgebühr "nette Toilette"</t>
  </si>
  <si>
    <t>Vereinbarung!</t>
  </si>
  <si>
    <r>
      <rPr>
        <sz val="11"/>
        <color theme="1"/>
        <rFont val="Arial"/>
      </rPr>
      <t xml:space="preserve">Steuerbar und </t>
    </r>
    <r>
      <rPr>
        <i/>
        <sz val="11"/>
        <color theme="1"/>
        <rFont val="Arial"/>
      </rPr>
      <t>steuerpflichtig zu 19%</t>
    </r>
  </si>
  <si>
    <t>A 30 i)</t>
  </si>
  <si>
    <t>Jagdverpachtung</t>
  </si>
  <si>
    <t xml:space="preserve">Jagdpachtvertrag zwischen der Ev. KG Leisel, Land Rheinland-Pfalz und </t>
  </si>
  <si>
    <r>
      <rPr>
        <sz val="11"/>
        <rFont val="Arial"/>
      </rPr>
      <t xml:space="preserve">Steuerbar und </t>
    </r>
    <r>
      <rPr>
        <i/>
        <sz val="11"/>
        <rFont val="Arial"/>
      </rPr>
      <t>steuerpflichtig zu 19%</t>
    </r>
  </si>
  <si>
    <t>Prof. Wolfgang Benzel</t>
  </si>
  <si>
    <t xml:space="preserve">(Schreiben OFD Frankfurt a.M. vom 28.11.2016; vgl. Abschn. 2.11 Abs. 19 UStAE)
</t>
  </si>
  <si>
    <t>B 11 j)</t>
  </si>
  <si>
    <t xml:space="preserve">Verpachtung des Jagdrechts eines gemeinschaftlichen Jagdbezirks durch eine Jagdgenossenschaft - Ausschüttungen an die Kirchengemeinde </t>
  </si>
  <si>
    <t>Vertrag!</t>
  </si>
  <si>
    <r>
      <t>Ausschüttung: Nicht</t>
    </r>
    <r>
      <rPr>
        <sz val="11"/>
        <rFont val="Arial"/>
      </rPr>
      <t xml:space="preserve"> steuerbar; Vereinnahmung der Jagdpacht bei der Genossenschaft: Steuerbar und steuerpflichtig zu 19%, soweit Gesamtumsatz größer als EUR 22.000,00 p.a. </t>
    </r>
  </si>
  <si>
    <t xml:space="preserve">(Schreiben OFD Frankfurt a.M. vom 28.11.2016)
</t>
  </si>
  <si>
    <t>Erstattung Müllgebühren im Rahmen von Pachtverhältnis (Geflügelzuchtverein)</t>
  </si>
  <si>
    <t>Soweit Vermietung an den Geflügelzuchtverein erfolgt, ist diese grds. steuerbar und steuerfrei nach § 4 Nr. 12 a) UStG, die Erstattung der Müllgebühren ist dann ebenfalls steuerfrei.</t>
  </si>
  <si>
    <t>Strompauschale Männergesangsverein für Kirchennutzung</t>
  </si>
  <si>
    <t>Für die Kirchennutzung wird nichts bezahlt, nur eine Strompauschale</t>
  </si>
  <si>
    <r>
      <rPr>
        <sz val="11"/>
        <color theme="1"/>
        <rFont val="Arial"/>
      </rPr>
      <t xml:space="preserve">Entgeltentrichtung insgesamt steuerbar und </t>
    </r>
    <r>
      <rPr>
        <i/>
        <sz val="11"/>
        <color theme="1"/>
        <rFont val="Arial"/>
      </rPr>
      <t>steuerfrei</t>
    </r>
    <r>
      <rPr>
        <sz val="11"/>
        <color theme="1"/>
        <rFont val="Arial"/>
      </rPr>
      <t xml:space="preserve"> nach § 4 Nr. 12 a) UStG</t>
    </r>
  </si>
  <si>
    <t>Vermietung Zimmer Studentenwohnheim</t>
  </si>
  <si>
    <t>Mietverträge zwischen KK Koblenz und Studenten</t>
  </si>
  <si>
    <t>WG Verschiedenes gem. Telefonat am 05.09.2019.msg</t>
  </si>
  <si>
    <t>a) Vermietung für 3 Jahre (6 Semester)</t>
  </si>
  <si>
    <t>Steuerbar und steuerfrei nach § 4 Nr. 12 a) UStG</t>
  </si>
  <si>
    <t>b) Geplante Vermietung langfristig, tatsächliche Vermietung (nicht vorhersehbar/Kündigung Mietvertrag) nicht länger als 6 Monate</t>
  </si>
  <si>
    <t>c) Vermietung an Erasmus-Studenten für 6 Monate (ein Semester)</t>
  </si>
  <si>
    <t>Grundsätzlich steuerbar und steuerpflichtig zu 7% (§ 4 Nr. 12 S. 2, § 12 Abs. 2 Nr. 11 UStG); denkbar ist u.U. die unmittelbare Anwendung von Art. 132 Abs. 1 h MwStSystRL und Behandlung der Vermietung als steuerfrei</t>
  </si>
  <si>
    <t>d) Vermietung Wohnung, drei unmöblierte Einzelzimmer u. gemeinschaftliches Badezimmer sowie Gemeinschaftsküche</t>
  </si>
  <si>
    <t>Steuerbar und steuerfrei nach § 4 Nr. 12 a) UStG, wenn beabsichtigte Vermietung &gt; 6 Monate</t>
  </si>
  <si>
    <t>In allen Fällen teilen die mitvermieteten Möbel etc. sowie Nebenkosten als Nebenleistung das Schicksal der Hauptleistung und werden entsprechend umsatzsteuerlich behandelt (Ausnahme: Lieferung von Heizgas/Heizöl ist steuerbar und steuerpflichtig zu 19%)</t>
  </si>
  <si>
    <t>Wichtig:</t>
  </si>
  <si>
    <r>
      <t>Werden Räumlichkeiten wahlweise langfristig oder kurzfristig angeboten, sind die diesbezüglichen Umsätze</t>
    </r>
    <r>
      <rPr>
        <i/>
        <sz val="11"/>
        <rFont val="Arial"/>
      </rPr>
      <t xml:space="preserve"> insgesamt steuerpflichtig</t>
    </r>
    <r>
      <rPr>
        <sz val="11"/>
        <rFont val="Arial"/>
      </rPr>
      <t xml:space="preserve"> (BFH-Urteil v. 20.04.1988, X R 5/82, BStBl II 1988, 795).</t>
    </r>
  </si>
  <si>
    <t>5. Umsätze aus Finanzanlagen (Vermögensverwaltung der Liquidität)</t>
  </si>
  <si>
    <t>Erträge aus:</t>
  </si>
  <si>
    <r>
      <t>-</t>
    </r>
    <r>
      <rPr>
        <sz val="7"/>
        <color theme="1"/>
        <rFont val="Times New Roman"/>
      </rPr>
      <t xml:space="preserve">       </t>
    </r>
    <r>
      <rPr>
        <sz val="11"/>
        <color theme="1"/>
        <rFont val="Arial"/>
      </rPr>
      <t>Vermögensverwaltung (inkl. spekulativer Anteile wie Aktien mit tlw. sehr kurzen Laufzeiten)</t>
    </r>
  </si>
  <si>
    <t>konkrete Angaben zur Laufzeit?</t>
  </si>
  <si>
    <r>
      <rPr>
        <i/>
        <sz val="11"/>
        <color theme="1"/>
        <rFont val="Arial"/>
      </rPr>
      <t>Veräußerung</t>
    </r>
    <r>
      <rPr>
        <sz val="11"/>
        <color theme="1"/>
        <rFont val="Arial"/>
      </rPr>
      <t xml:space="preserve"> von </t>
    </r>
    <r>
      <rPr>
        <i/>
        <sz val="11"/>
        <color theme="1"/>
        <rFont val="Arial"/>
      </rPr>
      <t>Aktien</t>
    </r>
    <r>
      <rPr>
        <sz val="11"/>
        <color theme="1"/>
        <rFont val="Arial"/>
      </rPr>
      <t xml:space="preserve"> </t>
    </r>
    <r>
      <rPr>
        <i/>
        <sz val="11"/>
        <color theme="1"/>
        <rFont val="Arial"/>
      </rPr>
      <t xml:space="preserve">grds. </t>
    </r>
    <r>
      <rPr>
        <sz val="11"/>
        <color theme="1"/>
        <rFont val="Arial"/>
      </rPr>
      <t>nicht steuerbar</t>
    </r>
  </si>
  <si>
    <r>
      <t>Langfristig</t>
    </r>
    <r>
      <rPr>
        <sz val="11"/>
        <color theme="1"/>
        <rFont val="Arial"/>
      </rPr>
      <t>:</t>
    </r>
  </si>
  <si>
    <r>
      <t xml:space="preserve">Nicht </t>
    </r>
    <r>
      <rPr>
        <sz val="11"/>
        <color theme="1"/>
        <rFont val="Arial"/>
      </rPr>
      <t>steuerbar (</t>
    </r>
    <r>
      <rPr>
        <i/>
        <sz val="11"/>
        <color theme="1"/>
        <rFont val="Arial"/>
      </rPr>
      <t>keine</t>
    </r>
    <r>
      <rPr>
        <sz val="11"/>
        <color theme="1"/>
        <rFont val="Arial"/>
      </rPr>
      <t xml:space="preserve"> wirtschaftliche Betätigung)</t>
    </r>
  </si>
  <si>
    <t>Kurz und mittelfristig (gewerblicher Wertpapierhandel)</t>
  </si>
  <si>
    <r>
      <t>dann steuerbar,</t>
    </r>
    <r>
      <rPr>
        <sz val="11"/>
        <rFont val="Arial"/>
      </rPr>
      <t xml:space="preserve"> </t>
    </r>
    <r>
      <rPr>
        <i/>
        <sz val="11"/>
        <rFont val="Arial"/>
      </rPr>
      <t>aber</t>
    </r>
    <r>
      <rPr>
        <sz val="11"/>
        <rFont val="Arial"/>
      </rPr>
      <t xml:space="preserve"> </t>
    </r>
    <r>
      <rPr>
        <i/>
        <sz val="11"/>
        <rFont val="Arial"/>
      </rPr>
      <t>steuerfrei</t>
    </r>
    <r>
      <rPr>
        <sz val="11"/>
        <rFont val="Arial"/>
      </rPr>
      <t xml:space="preserve"> gemäß § 4 Nr. 8 e) UStG</t>
    </r>
  </si>
  <si>
    <r>
      <t>-</t>
    </r>
    <r>
      <rPr>
        <sz val="7"/>
        <color theme="1"/>
        <rFont val="Times New Roman"/>
      </rPr>
      <t xml:space="preserve">       </t>
    </r>
    <r>
      <rPr>
        <sz val="11"/>
        <color theme="1"/>
        <rFont val="Arial"/>
      </rPr>
      <t>Anleihen von Landesbanken (festverzinsliche Wertpapiere)</t>
    </r>
  </si>
  <si>
    <t>Kurz- und mittelfristig:</t>
  </si>
  <si>
    <r>
      <t>Steuerbar,</t>
    </r>
    <r>
      <rPr>
        <sz val="11"/>
        <color theme="1"/>
        <rFont val="Arial"/>
      </rPr>
      <t xml:space="preserve"> </t>
    </r>
    <r>
      <rPr>
        <i/>
        <sz val="11"/>
        <color theme="1"/>
        <rFont val="Arial"/>
      </rPr>
      <t>aber</t>
    </r>
    <r>
      <rPr>
        <sz val="11"/>
        <color theme="1"/>
        <rFont val="Arial"/>
      </rPr>
      <t xml:space="preserve"> </t>
    </r>
    <r>
      <rPr>
        <i/>
        <sz val="11"/>
        <color theme="1"/>
        <rFont val="Arial"/>
      </rPr>
      <t>steuerfrei</t>
    </r>
    <r>
      <rPr>
        <sz val="11"/>
        <color theme="1"/>
        <rFont val="Arial"/>
      </rPr>
      <t xml:space="preserve"> gemäß § 4 Nr. 8 e) UStG</t>
    </r>
  </si>
  <si>
    <r>
      <t>-</t>
    </r>
    <r>
      <rPr>
        <sz val="7"/>
        <color theme="1"/>
        <rFont val="Times New Roman"/>
      </rPr>
      <t xml:space="preserve">       </t>
    </r>
    <r>
      <rPr>
        <sz val="11"/>
        <color theme="1"/>
        <rFont val="Arial"/>
      </rPr>
      <t>Sparbriefen, Festgeldern, Tagesgeldern (festverzinsliche Wertpapiere)</t>
    </r>
  </si>
  <si>
    <t>Steuerbar und steuerfrei nach § 4 Nr. 8 a) UStG</t>
  </si>
  <si>
    <r>
      <t>-</t>
    </r>
    <r>
      <rPr>
        <sz val="7"/>
        <rFont val="Times New Roman"/>
      </rPr>
      <t xml:space="preserve">       </t>
    </r>
    <r>
      <rPr>
        <sz val="11"/>
        <rFont val="Arial"/>
      </rPr>
      <t xml:space="preserve">Dividenden der Banken    </t>
    </r>
  </si>
  <si>
    <t>Langfristig/mittelfristig/kurzfristig</t>
  </si>
  <si>
    <r>
      <t xml:space="preserve">Steuerbar und </t>
    </r>
    <r>
      <rPr>
        <i/>
        <sz val="11"/>
        <color theme="1"/>
        <rFont val="Arial"/>
      </rPr>
      <t>steuerfrei</t>
    </r>
    <r>
      <rPr>
        <sz val="11"/>
        <color theme="1"/>
        <rFont val="Arial"/>
      </rPr>
      <t xml:space="preserve"> nach § 4 Nr. 8 e) UStG</t>
    </r>
  </si>
  <si>
    <r>
      <t>-</t>
    </r>
    <r>
      <rPr>
        <sz val="7"/>
        <rFont val="Times New Roman"/>
      </rPr>
      <t xml:space="preserve">       </t>
    </r>
    <r>
      <rPr>
        <sz val="11"/>
        <rFont val="Arial"/>
      </rPr>
      <t>Zinserträge aus Darlehen im kirchl. Bereich</t>
    </r>
  </si>
  <si>
    <r>
      <t xml:space="preserve">Steuerbar und </t>
    </r>
    <r>
      <rPr>
        <i/>
        <sz val="11"/>
        <color theme="1"/>
        <rFont val="Arial"/>
      </rPr>
      <t>steuerfrei</t>
    </r>
    <r>
      <rPr>
        <sz val="11"/>
        <color theme="1"/>
        <rFont val="Arial"/>
      </rPr>
      <t xml:space="preserve"> nach § 4 Nr. 8 a) UStG</t>
    </r>
  </si>
  <si>
    <t>B) Fallkonstellationen im innerkirchlichen Bereich</t>
  </si>
  <si>
    <t>Sind Leistungen im innerkirchlichen Bereich Steuerrelevant für:</t>
  </si>
  <si>
    <t>1. Kirchenkreis</t>
  </si>
  <si>
    <t>Superintendentur:</t>
  </si>
  <si>
    <r>
      <t>-</t>
    </r>
    <r>
      <rPr>
        <sz val="7"/>
        <color theme="1"/>
        <rFont val="Times New Roman"/>
      </rPr>
      <t xml:space="preserve">     </t>
    </r>
    <r>
      <rPr>
        <sz val="11"/>
        <color theme="1"/>
        <rFont val="Arial"/>
      </rPr>
      <t>Anschaffungen für alle Gemeinden im gesamten Kirchenkreis mit Weiterberechnung an diese?</t>
    </r>
  </si>
  <si>
    <r>
      <t xml:space="preserve">Erfolgen der Erwerb und der Weiterverkauf an die Kirchengemeinden auf </t>
    </r>
    <r>
      <rPr>
        <i/>
        <sz val="11"/>
        <color theme="1"/>
        <rFont val="Arial"/>
      </rPr>
      <t xml:space="preserve">privatrechtlicher oder öffentlich-rechtlicher </t>
    </r>
    <r>
      <rPr>
        <sz val="11"/>
        <color theme="1"/>
        <rFont val="Arial"/>
      </rPr>
      <t>Grundlage?</t>
    </r>
  </si>
  <si>
    <r>
      <t xml:space="preserve">Grundsätzlich steuerbar und </t>
    </r>
    <r>
      <rPr>
        <i/>
        <sz val="11"/>
        <color theme="1"/>
        <rFont val="Arial"/>
      </rPr>
      <t>steuerpflichtig zu 7%</t>
    </r>
  </si>
  <si>
    <t>Bspw.: Bestellung von 300 Bibeln über den Kirchenkreis Trier mit Kostenanforderung der jeweiligen Stückzahlen an die Kirchengemeinden.</t>
  </si>
  <si>
    <t>Vorsteuerabzug aus Anschaffung bei KK, wenn  ordnungsgemäße Rechnung i. S. V.        § 14 Abs. 4 UStG vorliegt.</t>
  </si>
  <si>
    <t>C 11 / B 13 / A 34</t>
  </si>
  <si>
    <r>
      <t>-</t>
    </r>
    <r>
      <rPr>
        <sz val="7"/>
        <color theme="1"/>
        <rFont val="Times New Roman"/>
      </rPr>
      <t xml:space="preserve">     </t>
    </r>
    <r>
      <rPr>
        <sz val="11"/>
        <color theme="1"/>
        <rFont val="Arial"/>
      </rPr>
      <t>Erstattung Mitarbeiterkosten mit festem Prozentualen Anteil durch den Kirchenkreis an Kirchengemeinden (Kantor einer Kirchengemeinde übernimmt Aufgaben des Kreiskirchenkantors).</t>
    </r>
  </si>
  <si>
    <r>
      <t xml:space="preserve">Erfolgt die Erstattung auf </t>
    </r>
    <r>
      <rPr>
        <i/>
        <sz val="11"/>
        <color theme="1"/>
        <rFont val="Arial"/>
      </rPr>
      <t>privatrechtlicher oder öffentlich-rechtlicher</t>
    </r>
    <r>
      <rPr>
        <sz val="11"/>
        <color theme="1"/>
        <rFont val="Arial"/>
      </rPr>
      <t xml:space="preserve"> Grundlage? Vertrag!</t>
    </r>
  </si>
  <si>
    <t>Je nach Grundlage: kirchenhoheitlich, steuerbar und steuerfrei § 4 Nr. 27 a) UStG, steuerbar und steuerpflichtig zu 19%</t>
  </si>
  <si>
    <r>
      <t>-</t>
    </r>
    <r>
      <rPr>
        <sz val="7"/>
        <rFont val="Times New Roman"/>
      </rPr>
      <t xml:space="preserve">     </t>
    </r>
    <r>
      <rPr>
        <sz val="11"/>
        <rFont val="Arial"/>
      </rPr>
      <t>Personalgestellung allgemein</t>
    </r>
  </si>
  <si>
    <r>
      <t xml:space="preserve">Erfolgen die Personalgestellungen auf </t>
    </r>
    <r>
      <rPr>
        <i/>
        <sz val="11"/>
        <color theme="1"/>
        <rFont val="Arial"/>
      </rPr>
      <t>privat- oder öffentlich-rechtlicher</t>
    </r>
    <r>
      <rPr>
        <sz val="11"/>
        <color theme="1"/>
        <rFont val="Arial"/>
      </rPr>
      <t xml:space="preserve"> Grundlage?</t>
    </r>
  </si>
  <si>
    <t>Verbandsgesetz</t>
  </si>
  <si>
    <t>Vereinbarung über Personalgestellung zwischen Ev. KGen Niederwörresbach, Veitsrodt-Herborn und Bergen über Gestellung einer Mitarbeiterin im Schreibdienst</t>
  </si>
  <si>
    <t>Nicht steuerbar gemäß § 2b Abs. 1 i.V.m. Abs. 3 Nr. 1 UStG, soweit Pflichtaufgaben.</t>
  </si>
  <si>
    <t>- Kostenerstattung von Mitarbeitenden für Fortbildung (Eigenanteil)</t>
  </si>
  <si>
    <t>Dienstliche Maßnahmen, mit privaten Nutzungsmöglichkeiten (z. B.: Excel-Schulung)</t>
  </si>
  <si>
    <t xml:space="preserve">Steuerbar und gemäß § 4 Nr. 22 a) UStG steuerfrei, wenn Einnahmen überwiegend zur </t>
  </si>
  <si>
    <t>Deckung der Kosten verwendet werden.</t>
  </si>
  <si>
    <t>- Erstattung der privaten Nutzung seines Dienstfahrzeuges Superintendenten</t>
  </si>
  <si>
    <r>
      <t>Referate</t>
    </r>
    <r>
      <rPr>
        <b/>
        <sz val="11"/>
        <color theme="1"/>
        <rFont val="Arial"/>
      </rPr>
      <t>:</t>
    </r>
  </si>
  <si>
    <r>
      <t>-</t>
    </r>
    <r>
      <rPr>
        <sz val="7"/>
        <color theme="1"/>
        <rFont val="Times New Roman"/>
      </rPr>
      <t xml:space="preserve">       </t>
    </r>
    <r>
      <rPr>
        <i/>
        <sz val="11"/>
        <color theme="1"/>
        <rFont val="Arial"/>
      </rPr>
      <t>Öffentlichkeitsreferat</t>
    </r>
  </si>
  <si>
    <t>Inrechnungstellung von Leistungen des Referates wie Gestaltung der Homepage, von Flyern,… Durchführung von Schulungen für Ehrenamtliche (Juleica)</t>
  </si>
  <si>
    <r>
      <t xml:space="preserve">Erfolgen die Leistungen </t>
    </r>
    <r>
      <rPr>
        <i/>
        <sz val="11"/>
        <color theme="1"/>
        <rFont val="Arial"/>
      </rPr>
      <t>jeweils</t>
    </r>
    <r>
      <rPr>
        <sz val="11"/>
        <color theme="1"/>
        <rFont val="Arial"/>
      </rPr>
      <t xml:space="preserve"> auf </t>
    </r>
    <r>
      <rPr>
        <i/>
        <sz val="11"/>
        <color theme="1"/>
        <rFont val="Arial"/>
      </rPr>
      <t>privat- oder öffentlich-rechtlicher</t>
    </r>
    <r>
      <rPr>
        <sz val="11"/>
        <color theme="1"/>
        <rFont val="Arial"/>
      </rPr>
      <t xml:space="preserve"> Grundlage? Schulungen überwiegend für Jugendliche</t>
    </r>
  </si>
  <si>
    <t>Juleica: Steuerbar und steuerfrei gemäß § 4 Nr. 22 a) UStG (4.22.1 UStAE);                sonstige Leistungen steuerbar und steuerpflichtig zu 19%;                                                                                  Ausnahme: öffentlich-rechtliche Grundlage und Leistung darf nur von jPdöR beauftragt werden (§ 2b Abs. 3 Nr. 1).</t>
  </si>
  <si>
    <r>
      <t>(1)</t>
    </r>
    <r>
      <rPr>
        <sz val="7"/>
        <color theme="1"/>
        <rFont val="Times New Roman"/>
      </rPr>
      <t xml:space="preserve">    </t>
    </r>
    <r>
      <rPr>
        <sz val="11"/>
        <color theme="1"/>
        <rFont val="Arial"/>
      </rPr>
      <t>für den Kirchenkreis und seine Einrichtungen („inhouse“ Geschäft)</t>
    </r>
  </si>
  <si>
    <r>
      <t xml:space="preserve">Nicht steuerbare Innenumsätze, soweit Leistungen </t>
    </r>
    <r>
      <rPr>
        <i/>
        <sz val="11"/>
        <color theme="1"/>
        <rFont val="Arial"/>
      </rPr>
      <t>innerhalb</t>
    </r>
    <r>
      <rPr>
        <sz val="11"/>
        <color theme="1"/>
        <rFont val="Arial"/>
      </rPr>
      <t xml:space="preserve"> </t>
    </r>
    <r>
      <rPr>
        <i/>
        <sz val="11"/>
        <color theme="1"/>
        <rFont val="Arial"/>
      </rPr>
      <t>derselben</t>
    </r>
    <r>
      <rPr>
        <sz val="11"/>
        <color theme="1"/>
        <rFont val="Arial"/>
      </rPr>
      <t xml:space="preserve"> jPdöR (KK)</t>
    </r>
  </si>
  <si>
    <r>
      <t>(2)</t>
    </r>
    <r>
      <rPr>
        <sz val="7"/>
        <color theme="1"/>
        <rFont val="Times New Roman"/>
      </rPr>
      <t xml:space="preserve">    </t>
    </r>
    <r>
      <rPr>
        <sz val="11"/>
        <color theme="1"/>
        <rFont val="Arial"/>
      </rPr>
      <t>für Kirchengemeinden des Kirchenkreises</t>
    </r>
  </si>
  <si>
    <r>
      <t>Könnten bzw. dürften</t>
    </r>
    <r>
      <rPr>
        <sz val="11"/>
        <color theme="1"/>
        <rFont val="Arial"/>
      </rPr>
      <t xml:space="preserve"> die Leistungen auch durch </t>
    </r>
    <r>
      <rPr>
        <i/>
        <sz val="11"/>
        <color theme="1"/>
        <rFont val="Arial"/>
      </rPr>
      <t>externe Dritte</t>
    </r>
    <r>
      <rPr>
        <sz val="11"/>
        <color theme="1"/>
        <rFont val="Arial"/>
      </rPr>
      <t xml:space="preserve"> erbracht werden (Wettbewerb)?</t>
    </r>
  </si>
  <si>
    <r>
      <t>Grundsätzlich</t>
    </r>
    <r>
      <rPr>
        <sz val="11"/>
        <color theme="1"/>
        <rFont val="Arial"/>
      </rPr>
      <t xml:space="preserve"> steuerbar und </t>
    </r>
    <r>
      <rPr>
        <i/>
        <sz val="11"/>
        <color theme="1"/>
        <rFont val="Arial"/>
      </rPr>
      <t>steuerpflichtig zu 19%</t>
    </r>
  </si>
  <si>
    <r>
      <t>(3)</t>
    </r>
    <r>
      <rPr>
        <sz val="7"/>
        <color theme="1"/>
        <rFont val="Times New Roman"/>
      </rPr>
      <t xml:space="preserve">    </t>
    </r>
    <r>
      <rPr>
        <sz val="11"/>
        <color theme="1"/>
        <rFont val="Arial"/>
      </rPr>
      <t>für Kirchengemeinden außerhalb des Kirchenkreises</t>
    </r>
  </si>
  <si>
    <t>s. vorstehend</t>
  </si>
  <si>
    <r>
      <t>(4)</t>
    </r>
    <r>
      <rPr>
        <sz val="7"/>
        <color theme="1"/>
        <rFont val="Times New Roman"/>
      </rPr>
      <t xml:space="preserve">    </t>
    </r>
    <r>
      <rPr>
        <sz val="11"/>
        <color theme="1"/>
        <rFont val="Arial"/>
      </rPr>
      <t>für kirchliche Einrichtungen des Kirchenkreises (selbstständige Diakonische Werk in Form einer GmbH, für Stiftungen,…)</t>
    </r>
  </si>
  <si>
    <r>
      <t>(5)</t>
    </r>
    <r>
      <rPr>
        <sz val="7"/>
        <color theme="1"/>
        <rFont val="Times New Roman"/>
      </rPr>
      <t xml:space="preserve">    </t>
    </r>
    <r>
      <rPr>
        <sz val="11"/>
        <color theme="1"/>
        <rFont val="Arial"/>
      </rPr>
      <t>für kirchliche Einrichtungen außerhalb des Kirchenkreises</t>
    </r>
  </si>
  <si>
    <r>
      <t>-</t>
    </r>
    <r>
      <rPr>
        <sz val="7"/>
        <color theme="1"/>
        <rFont val="Times New Roman"/>
      </rPr>
      <t xml:space="preserve">     </t>
    </r>
    <r>
      <rPr>
        <i/>
        <sz val="11"/>
        <color theme="1"/>
        <rFont val="Arial"/>
      </rPr>
      <t>Schulreferat</t>
    </r>
  </si>
  <si>
    <t>Hier wäre die Prüfung des Vertrages zwischen den Kirchenkreisen An Nahe und Glan, Obere Nahe, Simmern-Trarbach und Trier sehr interessant. Dabei sollte unterschieden werden zwischen der Zusammenarbeit im:</t>
  </si>
  <si>
    <t>Vereinbarung zwischen KKe an Nahe und Glan, Obere Nahe, Simmern-Trarbach und Trier gemeinsames Schulreferat</t>
  </si>
  <si>
    <t>a) hoheitlich kirchlichen Bereich (siehe auch Prüfung VWA)</t>
  </si>
  <si>
    <t>Welche Prüfung ist gemeint?</t>
  </si>
  <si>
    <t>Nicht steuerbar nach § 2b Abs. 1 i.V.m. Abs. 3 Nr. 1 UStG, da es sicht um Pflichtaufgaben und den originären kirchenhoheitlichen Bereich handelt.</t>
  </si>
  <si>
    <t>b) hoheitlich schulischen Bereich (Schulreferat und Stiftung)</t>
  </si>
  <si>
    <t>Bitte um Erläuterung des Bereichs Stiftung</t>
  </si>
  <si>
    <t>c) nicht hoheitlichen Bereich</t>
  </si>
  <si>
    <t>Welche Tätigkeiten fallen hierunter?</t>
  </si>
  <si>
    <t>Grundsätzlich steuerbar und steuerpflichtig zu 19 %.</t>
  </si>
  <si>
    <t>-Kostenerstattung durch andere Kirchenkreise</t>
  </si>
  <si>
    <r>
      <t>Welche Kosten</t>
    </r>
    <r>
      <rPr>
        <sz val="11"/>
        <color theme="1"/>
        <rFont val="Arial"/>
      </rPr>
      <t xml:space="preserve"> werden auf </t>
    </r>
    <r>
      <rPr>
        <i/>
        <sz val="11"/>
        <color theme="1"/>
        <rFont val="Arial"/>
      </rPr>
      <t>welcher rechtlichen Grundlage</t>
    </r>
    <r>
      <rPr>
        <sz val="11"/>
        <color theme="1"/>
        <rFont val="Arial"/>
      </rPr>
      <t xml:space="preserve"> erstattet?</t>
    </r>
  </si>
  <si>
    <t>-Kostenerstattung durch Schulen für Lehr-Materialien (Medienkoffer, DVDs und USB mit Material)</t>
  </si>
  <si>
    <r>
      <t>Privatrechtliche</t>
    </r>
    <r>
      <rPr>
        <sz val="11"/>
        <color theme="1"/>
        <rFont val="Arial"/>
      </rPr>
      <t xml:space="preserve"> Grundlage?</t>
    </r>
  </si>
  <si>
    <r>
      <t xml:space="preserve">Steuerbar und </t>
    </r>
    <r>
      <rPr>
        <i/>
        <sz val="11"/>
        <color theme="1"/>
        <rFont val="Arial"/>
      </rPr>
      <t>steuerpflichtig zu 19%, Bücher 7%</t>
    </r>
  </si>
  <si>
    <t>-Bildungsmittel aus dem kirchl. Bereich</t>
  </si>
  <si>
    <r>
      <t>Vertragliche Grundlage</t>
    </r>
    <r>
      <rPr>
        <sz val="11"/>
        <color theme="1"/>
        <rFont val="Arial"/>
      </rPr>
      <t xml:space="preserve">? Liegt ein Bezug zu einem </t>
    </r>
    <r>
      <rPr>
        <i/>
        <sz val="11"/>
        <color theme="1"/>
        <rFont val="Arial"/>
      </rPr>
      <t>bestimmten Zweck</t>
    </r>
    <r>
      <rPr>
        <sz val="11"/>
        <color theme="1"/>
        <rFont val="Arial"/>
      </rPr>
      <t xml:space="preserve"> vor?</t>
    </r>
  </si>
  <si>
    <t>-Kirchenmusik</t>
  </si>
  <si>
    <t>TN-Gebühren für Orgeluntericht durch Kreiskantor  (Nachwuchsförderung)</t>
  </si>
  <si>
    <t>C-Prüfungsordnung für Kirchenmusikerinnen 87nd Kirchenmusiker in der Ev. Kirche im Rheinland v. 12.06.2015</t>
  </si>
  <si>
    <r>
      <t xml:space="preserve">Steuerbar und </t>
    </r>
    <r>
      <rPr>
        <i/>
        <sz val="11"/>
        <rFont val="Arial"/>
      </rPr>
      <t>steuerfrei</t>
    </r>
    <r>
      <rPr>
        <sz val="11"/>
        <rFont val="Arial"/>
      </rPr>
      <t xml:space="preserve"> gemäß § 4 Nr. 21 a) bb) UStG, Art. 132 Abs. 1 i u. j) MwStSystRL.</t>
    </r>
  </si>
  <si>
    <t>-Jugendreferat</t>
  </si>
  <si>
    <t>Leistungen für bestimmte Kirchengemeinden aufgrund Vereinbarung. Hierzu zählen die gesamten Leistungen des Referates incl. Sekretariat und aller übrigen Mitarbeitenden</t>
  </si>
  <si>
    <t xml:space="preserve">Nicht steuerbar, soweit eine Pflichtaufgabe besteht, d.h. die Kirchengemeinde die Leistung beim Kirchenkreis beauftragen muss (§ 2b Abs. 1 i.V.m. Abs. 3 Nr. 1 UStG). </t>
  </si>
  <si>
    <t xml:space="preserve">  Erstattung der Kgem zu Tagungskosten Klausur Jugendmitarbeitende</t>
  </si>
  <si>
    <r>
      <t xml:space="preserve">Was ist der </t>
    </r>
    <r>
      <rPr>
        <i/>
        <sz val="11"/>
        <color theme="1"/>
        <rFont val="Arial"/>
      </rPr>
      <t>Inhalt</t>
    </r>
    <r>
      <rPr>
        <sz val="11"/>
        <color theme="1"/>
        <rFont val="Arial"/>
      </rPr>
      <t xml:space="preserve"> der Tagungen und </t>
    </r>
    <r>
      <rPr>
        <i/>
        <sz val="11"/>
        <color theme="1"/>
        <rFont val="Arial"/>
      </rPr>
      <t xml:space="preserve">welche Kosten </t>
    </r>
    <r>
      <rPr>
        <sz val="11"/>
        <color theme="1"/>
        <rFont val="Arial"/>
      </rPr>
      <t>werden erstattet?</t>
    </r>
  </si>
  <si>
    <t>offen.</t>
  </si>
  <si>
    <t xml:space="preserve">  TN-Beiträge zur Fortbildung Ehrenamtlicher</t>
  </si>
  <si>
    <r>
      <t xml:space="preserve">Zahlen die Teilnehmer hierfür einen </t>
    </r>
    <r>
      <rPr>
        <i/>
        <sz val="11"/>
        <color theme="1"/>
        <rFont val="Arial"/>
      </rPr>
      <t>eigenen</t>
    </r>
    <r>
      <rPr>
        <sz val="11"/>
        <color theme="1"/>
        <rFont val="Arial"/>
      </rPr>
      <t xml:space="preserve"> Anteil und wenn ja, </t>
    </r>
    <r>
      <rPr>
        <i/>
        <sz val="11"/>
        <color theme="1"/>
        <rFont val="Arial"/>
      </rPr>
      <t>wofür</t>
    </r>
    <r>
      <rPr>
        <sz val="11"/>
        <color theme="1"/>
        <rFont val="Arial"/>
      </rPr>
      <t>?</t>
    </r>
  </si>
  <si>
    <t>Steuerbar und steuerfrei nach § 4 Nr. 22 a) UStG (nur Kostenerstattung).</t>
  </si>
  <si>
    <t>z. B.: Juleica, TN-Beiträge für Bildungsmaßnahme, Unterkunft und Bewirtung</t>
  </si>
  <si>
    <t>-KiTA Fachberatung</t>
  </si>
  <si>
    <t>Soweit Pflichtaufgabe nach der Rechtsverordnung zum Verwaltungsstrukturgesetz, ist die Beratung gegenüber Kirchengemeinden des eigenen Kirchenkreises nicht steuerbar gemäß § 2b Abs. 1 i.V.m. Abs. 3 Nr. 1 UStG; in übrigen Fällen, insbesondere bei der Beratung gegenüber anderen Kirchenkreisen und den Kirchengemeinden aus anderen Kirchenkreisen liegen in der Regel steuerbare und steuerpflichtige Einnahmen vor, die in Einzelfällen nach § 2b Abs. 2 Nr. 2 UStG i.V.m. § 2b Abs. 3 Nr. 2 UStG steuerbefreit sein können.</t>
  </si>
  <si>
    <t xml:space="preserve">   Zuweisungen der Kirchengemeinden</t>
  </si>
  <si>
    <t>für KiTa-Fachberatung</t>
  </si>
  <si>
    <t>-Kita-Referat (Kirchenkreisübergreifend)</t>
  </si>
  <si>
    <t>§§ 1 Abs. 1, 11 u. 12 Verbandsgesetz</t>
  </si>
  <si>
    <t>Vereinbarung zwischen den KK Wied, Altenkirchen und An Sieg und Rhein</t>
  </si>
  <si>
    <t>-Verrechner (Dienstwagen, IT etc.)</t>
  </si>
  <si>
    <r>
      <t>Was</t>
    </r>
    <r>
      <rPr>
        <sz val="11"/>
        <color theme="1"/>
        <rFont val="Arial"/>
      </rPr>
      <t xml:space="preserve"> wird </t>
    </r>
    <r>
      <rPr>
        <i/>
        <sz val="11"/>
        <color theme="1"/>
        <rFont val="Arial"/>
      </rPr>
      <t>zwischen wem</t>
    </r>
    <r>
      <rPr>
        <sz val="11"/>
        <color theme="1"/>
        <rFont val="Arial"/>
      </rPr>
      <t xml:space="preserve"> genau verrechnet? </t>
    </r>
  </si>
  <si>
    <r>
      <t xml:space="preserve">Auf welcher </t>
    </r>
    <r>
      <rPr>
        <i/>
        <sz val="11"/>
        <color theme="1"/>
        <rFont val="Arial"/>
      </rPr>
      <t>Grundlage</t>
    </r>
    <r>
      <rPr>
        <sz val="11"/>
        <color theme="1"/>
        <rFont val="Arial"/>
      </rPr>
      <t xml:space="preserve"> erfolgt die Verrechnung?</t>
    </r>
  </si>
  <si>
    <t xml:space="preserve">   Erstattung für Privatfahrten mit Dienstwagen</t>
  </si>
  <si>
    <r>
      <t>Rechtliche Grundlage</t>
    </r>
    <r>
      <rPr>
        <sz val="11"/>
        <color theme="1"/>
        <rFont val="Arial"/>
      </rPr>
      <t xml:space="preserve"> der Überlassung?</t>
    </r>
  </si>
  <si>
    <t xml:space="preserve">   Erstattung von Kirchengemeinden für Dienstfahrten mit Dienstwagen KK</t>
  </si>
  <si>
    <r>
      <t>Könnte/ dürfte</t>
    </r>
    <r>
      <rPr>
        <sz val="11"/>
        <color theme="1"/>
        <rFont val="Arial"/>
      </rPr>
      <t xml:space="preserve"> die Überlassung auch </t>
    </r>
    <r>
      <rPr>
        <i/>
        <sz val="11"/>
        <color theme="1"/>
        <rFont val="Arial"/>
      </rPr>
      <t>durch Dritte</t>
    </r>
    <r>
      <rPr>
        <sz val="11"/>
        <color theme="1"/>
        <rFont val="Arial"/>
      </rPr>
      <t xml:space="preserve"> erfolgen?</t>
    </r>
  </si>
  <si>
    <r>
      <t>Grundsätzlich</t>
    </r>
    <r>
      <rPr>
        <sz val="11"/>
        <color theme="1"/>
        <rFont val="Arial"/>
      </rPr>
      <t xml:space="preserve"> steuerbar und </t>
    </r>
    <r>
      <rPr>
        <i/>
        <sz val="11"/>
        <color theme="1"/>
        <rFont val="Arial"/>
      </rPr>
      <t>steuerpflichtig zu 19%</t>
    </r>
    <r>
      <rPr>
        <sz val="11"/>
        <color theme="1"/>
        <rFont val="Arial"/>
      </rPr>
      <t xml:space="preserve"> (bei Wettbewerb)</t>
    </r>
  </si>
  <si>
    <t xml:space="preserve">   Erstattung privater Kopien</t>
  </si>
  <si>
    <t>-Diakonisches Werk</t>
  </si>
  <si>
    <t xml:space="preserve">    Vermittlungspauschalen und Vermittlungsgebühren für </t>
  </si>
  <si>
    <t xml:space="preserve">    Mutter / Kind Kuren und Maßnahmen zur Kindererholung</t>
  </si>
  <si>
    <t>Wortlaut der Vermittlungsvereinbarungen? Vertrag! Welcher KK?</t>
  </si>
  <si>
    <t xml:space="preserve">     Teehaus – Verkauf Kaffee / Kuchen / Kleider zu Festpreisen</t>
  </si>
  <si>
    <t xml:space="preserve">     Erstattung von anderen Mandanten (kirchliche Körperschaften) </t>
  </si>
  <si>
    <r>
      <t>Rechtliche Grundlage</t>
    </r>
    <r>
      <rPr>
        <sz val="11"/>
        <color theme="1"/>
        <rFont val="Arial"/>
      </rPr>
      <t>?</t>
    </r>
  </si>
  <si>
    <t xml:space="preserve">       für Flyerkauf</t>
  </si>
  <si>
    <r>
      <rPr>
        <sz val="11"/>
        <color theme="1"/>
        <rFont val="Arial"/>
      </rPr>
      <t xml:space="preserve">Der Flyerkauf könnte und dürfte auch durch </t>
    </r>
    <r>
      <rPr>
        <i/>
        <sz val="11"/>
        <color theme="1"/>
        <rFont val="Arial"/>
      </rPr>
      <t>Dritten</t>
    </r>
    <r>
      <rPr>
        <sz val="11"/>
        <color theme="1"/>
        <rFont val="Arial"/>
      </rPr>
      <t xml:space="preserve"> erfolgen (Wettbewerb).</t>
    </r>
  </si>
  <si>
    <t>- Gemeindedienst für Mission und Ökumene</t>
  </si>
  <si>
    <r>
      <t xml:space="preserve">Kirchenhoheitliche Tätigkeit &gt; </t>
    </r>
    <r>
      <rPr>
        <i/>
        <sz val="11"/>
        <color theme="1"/>
        <rFont val="Arial"/>
      </rPr>
      <t xml:space="preserve">nicht </t>
    </r>
    <r>
      <rPr>
        <sz val="11"/>
        <color theme="1"/>
        <rFont val="Arial"/>
      </rPr>
      <t>steuerbar</t>
    </r>
  </si>
  <si>
    <t>- Gemeindedienst für Weltmission</t>
  </si>
  <si>
    <t>§ 2 Verbandsgesetz</t>
  </si>
  <si>
    <t>Vereinbarung für den Gemeindedienst für Weltmisssion der Vereinigten Evangelischen Mission und der Evangelischen Kirche im Rheinland in der Region VI mit Sitz in Neuwied zwischen den KK Altenkirchen, Braunfels, Koblenz , Simmern-Trarbach, Wetzlar und Wied</t>
  </si>
  <si>
    <t>Nicht steuerbar, da grundsätzlich Zusammenschluss (Arbeitsgemeinschaft) zur Erbringung kirchenhoheitlicher Tätigkeit/kein Wettbewerb (§ 2b Abs. 3 Nr. 1 i.V.m. Abs. 1 S. 1 UStG)</t>
  </si>
  <si>
    <t>- Krankenhausseelsorge</t>
  </si>
  <si>
    <t>Gestellungsvertrag über die Bereitstellung einer Seelsorgerin (Pfarrerin) für die Palliativstation im DRK Klinikum Westerwald, Krankenhaus Kirchen</t>
  </si>
  <si>
    <t>Steuerbar und steuerfrei nach § 4 Nr. 27 a) iVm Nr. 18 UStG, Art. 132 Abs. 1 g u. k MwStSystRL</t>
  </si>
  <si>
    <t>- Kimus-Ausbildung durch KMD</t>
  </si>
  <si>
    <t>Steuerbar und steuerfrei gemäß § 4 Nr. 22 a) UStG.</t>
  </si>
  <si>
    <t xml:space="preserve">-Teilnehmerbeiträge für Vortrag eines fremden Referenten </t>
  </si>
  <si>
    <r>
      <t xml:space="preserve">Auf welcher </t>
    </r>
    <r>
      <rPr>
        <i/>
        <sz val="11"/>
        <color theme="1"/>
        <rFont val="Arial"/>
      </rPr>
      <t>rechtlichen Grundlage</t>
    </r>
    <r>
      <rPr>
        <sz val="11"/>
        <color theme="1"/>
        <rFont val="Arial"/>
      </rPr>
      <t xml:space="preserve"> erfolgen die Vorträge?</t>
    </r>
  </si>
  <si>
    <t>Grds. steuerbar und steuerpflichtig zu 19 %; bei Fortbildung o.ä. ggfs. steuerfrei nach § 4 Nr. 22 a) UStG.</t>
  </si>
  <si>
    <r>
      <rPr>
        <i/>
        <sz val="11"/>
        <color theme="1"/>
        <rFont val="Arial"/>
      </rPr>
      <t>Beschreibung wer</t>
    </r>
    <r>
      <rPr>
        <sz val="11"/>
        <color theme="1"/>
        <rFont val="Arial"/>
      </rPr>
      <t xml:space="preserve"> die </t>
    </r>
    <r>
      <rPr>
        <i/>
        <sz val="11"/>
        <color theme="1"/>
        <rFont val="Arial"/>
      </rPr>
      <t>Referenten</t>
    </r>
    <r>
      <rPr>
        <sz val="11"/>
        <color theme="1"/>
        <rFont val="Arial"/>
      </rPr>
      <t xml:space="preserve"> sind, </t>
    </r>
    <r>
      <rPr>
        <i/>
        <sz val="11"/>
        <color theme="1"/>
        <rFont val="Arial"/>
      </rPr>
      <t>worüber</t>
    </r>
    <r>
      <rPr>
        <sz val="11"/>
        <color theme="1"/>
        <rFont val="Arial"/>
      </rPr>
      <t xml:space="preserve"> die </t>
    </r>
    <r>
      <rPr>
        <i/>
        <sz val="11"/>
        <color theme="1"/>
        <rFont val="Arial"/>
      </rPr>
      <t>Vorträge</t>
    </r>
    <r>
      <rPr>
        <sz val="11"/>
        <color theme="1"/>
        <rFont val="Arial"/>
      </rPr>
      <t xml:space="preserve"> gehalten werden sowie den </t>
    </r>
    <r>
      <rPr>
        <i/>
        <sz val="11"/>
        <color theme="1"/>
        <rFont val="Arial"/>
      </rPr>
      <t>Zweck</t>
    </r>
    <r>
      <rPr>
        <sz val="11"/>
        <color theme="1"/>
        <rFont val="Arial"/>
      </rPr>
      <t xml:space="preserve"> und die </t>
    </r>
    <r>
      <rPr>
        <i/>
        <sz val="11"/>
        <color theme="1"/>
        <rFont val="Arial"/>
      </rPr>
      <t>Teilnehmer</t>
    </r>
    <r>
      <rPr>
        <sz val="11"/>
        <color theme="1"/>
        <rFont val="Arial"/>
      </rPr>
      <t xml:space="preserve"> des Vortrags. Welcher KK?</t>
    </r>
  </si>
  <si>
    <t>-Teilnehmerbeiträge für Vortrag Referent (eigener Mitarbeiter)</t>
  </si>
  <si>
    <r>
      <t xml:space="preserve">Beschreibung </t>
    </r>
    <r>
      <rPr>
        <i/>
        <sz val="11"/>
        <color theme="1"/>
        <rFont val="Arial"/>
      </rPr>
      <t>wer</t>
    </r>
    <r>
      <rPr>
        <sz val="11"/>
        <color theme="1"/>
        <rFont val="Arial"/>
      </rPr>
      <t xml:space="preserve"> die Vorträge hält und </t>
    </r>
    <r>
      <rPr>
        <i/>
        <sz val="11"/>
        <color theme="1"/>
        <rFont val="Arial"/>
      </rPr>
      <t>worüber</t>
    </r>
    <r>
      <rPr>
        <sz val="11"/>
        <color theme="1"/>
        <rFont val="Arial"/>
      </rPr>
      <t xml:space="preserve"> sowie den </t>
    </r>
    <r>
      <rPr>
        <i/>
        <sz val="11"/>
        <color theme="1"/>
        <rFont val="Arial"/>
      </rPr>
      <t>Zweck</t>
    </r>
    <r>
      <rPr>
        <sz val="11"/>
        <color theme="1"/>
        <rFont val="Arial"/>
      </rPr>
      <t xml:space="preserve"> und die </t>
    </r>
    <r>
      <rPr>
        <i/>
        <sz val="11"/>
        <color theme="1"/>
        <rFont val="Arial"/>
      </rPr>
      <t xml:space="preserve">Zuhörer </t>
    </r>
    <r>
      <rPr>
        <sz val="11"/>
        <color theme="1"/>
        <rFont val="Arial"/>
      </rPr>
      <t>der Vorträge.</t>
    </r>
  </si>
  <si>
    <t>Steuerbar beim Mitarbeiter oder, wenn der Ertrag dem KK zusteht, steuerbar und grds. steuerpflichtig zu 19 %, bei Fortbildung o.ä. ggf. steuerfrei nach § 4 Nr. 22 a) UStG.</t>
  </si>
  <si>
    <t>-Teilnehmerbeiträge Eltern Kind Gruppe (PEKIP Gruppe)</t>
  </si>
  <si>
    <t>-Teilnehmerbeiträge Führerscheingruppe</t>
  </si>
  <si>
    <r>
      <t xml:space="preserve">Um </t>
    </r>
    <r>
      <rPr>
        <i/>
        <sz val="11"/>
        <color theme="1"/>
        <rFont val="Arial"/>
      </rPr>
      <t>welche</t>
    </r>
    <r>
      <rPr>
        <sz val="11"/>
        <color theme="1"/>
        <rFont val="Arial"/>
      </rPr>
      <t xml:space="preserve"> Führerscheine geht es hier (Bus, Lkw, Pkw)?</t>
    </r>
  </si>
  <si>
    <t>-Kostenerstattungen von Schulen für Projekt Babybedenkzeit in Schulen</t>
  </si>
  <si>
    <t>genaue Projektbeschreibung?</t>
  </si>
  <si>
    <t>Grds. steuerbar und ggf. steuerfrei nach § 4 Nr. 18 bzw. 25 UStG (Art. 132 Abs. 1 g), h) MwStSystRL</t>
  </si>
  <si>
    <t>-Fahrtkostenerstattungen der Deutschen Rentenversicherung für Suchtberatung und von Fördervereinen</t>
  </si>
  <si>
    <t>vertragliche Vereinbarung? Gegenleistung? Welcher KKI?</t>
  </si>
  <si>
    <t>Nicht steuerbar bzw. hilfsweise steuerfrei nach § 4 Nr. 18 UStG</t>
  </si>
  <si>
    <t xml:space="preserve">       </t>
  </si>
  <si>
    <t>-Nutzungsgebühren für Räumlichkeiten von anderen kirchlichen Körperschaften und von natürlichen Personen</t>
  </si>
  <si>
    <r>
      <t xml:space="preserve">Werden hier </t>
    </r>
    <r>
      <rPr>
        <i/>
        <sz val="11"/>
        <color theme="1"/>
        <rFont val="Arial"/>
      </rPr>
      <t>ausschließlich Räumlichkeiten</t>
    </r>
    <r>
      <rPr>
        <sz val="11"/>
        <color theme="1"/>
        <rFont val="Arial"/>
      </rPr>
      <t xml:space="preserve"> überlassen oder </t>
    </r>
    <r>
      <rPr>
        <i/>
        <sz val="11"/>
        <color theme="1"/>
        <rFont val="Arial"/>
      </rPr>
      <t>auch andere Sachen</t>
    </r>
    <r>
      <rPr>
        <sz val="11"/>
        <color theme="1"/>
        <rFont val="Arial"/>
      </rPr>
      <t xml:space="preserve"> bzw. werden w</t>
    </r>
    <r>
      <rPr>
        <i/>
        <sz val="11"/>
        <color theme="1"/>
        <rFont val="Arial"/>
      </rPr>
      <t>eitere Leistungen</t>
    </r>
    <r>
      <rPr>
        <sz val="11"/>
        <color theme="1"/>
        <rFont val="Arial"/>
      </rPr>
      <t xml:space="preserve"> erbracht? Welcher KKI?</t>
    </r>
  </si>
  <si>
    <r>
      <t>Grundsätzlich</t>
    </r>
    <r>
      <rPr>
        <sz val="11"/>
        <color theme="1"/>
        <rFont val="Arial"/>
      </rPr>
      <t xml:space="preserve"> steuerbar und </t>
    </r>
    <r>
      <rPr>
        <i/>
        <sz val="11"/>
        <color theme="1"/>
        <rFont val="Arial"/>
      </rPr>
      <t>steuerfrei</t>
    </r>
    <r>
      <rPr>
        <sz val="11"/>
        <color theme="1"/>
        <rFont val="Arial"/>
      </rPr>
      <t xml:space="preserve"> gemäß § 4 Nr. 12 a) UStG (Annahme: Im Wesentlichen erfolgt nur die Vermietung von Räumlichkeiten)</t>
    </r>
  </si>
  <si>
    <t>-Guthaben Copy Charge Jahresabrechnung</t>
  </si>
  <si>
    <t>Können die Mitarbeiter mit diesen Karten privat kopieren? Welcher KK?</t>
  </si>
  <si>
    <t>Verwaltung</t>
  </si>
  <si>
    <t xml:space="preserve">   </t>
  </si>
  <si>
    <t>Leistungen für</t>
  </si>
  <si>
    <r>
      <t>(1)</t>
    </r>
    <r>
      <rPr>
        <sz val="7"/>
        <color theme="1"/>
        <rFont val="Times New Roman"/>
      </rPr>
      <t xml:space="preserve">    </t>
    </r>
    <r>
      <rPr>
        <sz val="11"/>
        <color theme="1"/>
        <rFont val="Arial"/>
      </rPr>
      <t xml:space="preserve">für den Kirchenkreis und seine Einrichtungen („inhouse“ Geschäft) </t>
    </r>
  </si>
  <si>
    <r>
      <t xml:space="preserve">Handelt es sich </t>
    </r>
    <r>
      <rPr>
        <i/>
        <sz val="11"/>
        <color theme="1"/>
        <rFont val="Arial"/>
      </rPr>
      <t>ausschließlich</t>
    </r>
    <r>
      <rPr>
        <sz val="11"/>
        <color theme="1"/>
        <rFont val="Arial"/>
      </rPr>
      <t xml:space="preserve"> um die Weiterberechnung von Leistungen </t>
    </r>
    <r>
      <rPr>
        <i/>
        <sz val="11"/>
        <color theme="1"/>
        <rFont val="Arial"/>
      </rPr>
      <t>innerhalb derselben jPdöR</t>
    </r>
    <r>
      <rPr>
        <sz val="11"/>
        <color theme="1"/>
        <rFont val="Arial"/>
      </rPr>
      <t xml:space="preserve">? </t>
    </r>
  </si>
  <si>
    <t>Grundsätzlich nicht steuerbarer Innenumsatz</t>
  </si>
  <si>
    <r>
      <t>à</t>
    </r>
    <r>
      <rPr>
        <sz val="11"/>
        <color theme="1"/>
        <rFont val="Arial"/>
      </rPr>
      <t xml:space="preserve"> nur Berechnung des kreiskirchlichen Anteils an Verwaltung ohne konkrete Rechnung</t>
    </r>
  </si>
  <si>
    <r>
      <t>(2)</t>
    </r>
    <r>
      <rPr>
        <sz val="7"/>
        <color theme="1"/>
        <rFont val="Times New Roman"/>
      </rPr>
      <t xml:space="preserve">    </t>
    </r>
    <r>
      <rPr>
        <sz val="11"/>
        <color theme="1"/>
        <rFont val="Arial"/>
      </rPr>
      <t xml:space="preserve">für Kirchengemeinden des Kirchenkreises </t>
    </r>
  </si>
  <si>
    <r>
      <t xml:space="preserve">Erfolgen die Leistungen jeweils auf </t>
    </r>
    <r>
      <rPr>
        <i/>
        <sz val="11"/>
        <color theme="1"/>
        <rFont val="Arial"/>
      </rPr>
      <t>öffentlich-rechtlicher oder privatrechtlicher</t>
    </r>
    <r>
      <rPr>
        <sz val="11"/>
        <color theme="1"/>
        <rFont val="Arial"/>
      </rPr>
      <t xml:space="preserve"> Grundlage?</t>
    </r>
  </si>
  <si>
    <r>
      <t>à</t>
    </r>
    <r>
      <rPr>
        <sz val="11"/>
        <color theme="1"/>
        <rFont val="Arial"/>
      </rPr>
      <t xml:space="preserve"> Verwaltungsamtsbeitrag konkret für jede Kirchengemeinde berechnet und an den Kirchenkreis abgeführt (bzw. über den Finanzausgleich gezahlt)</t>
    </r>
  </si>
  <si>
    <t>Verwaltungsstrukturgesetz (VerwG) i. V. m. Satzungen</t>
  </si>
  <si>
    <t xml:space="preserve">Soweit Übernahme Pflichtaufgabe nicht steuerbar gemäß § 2b Abs. 1 i.V.m. Abs. 3 Nr. 1 UStG; soweit Übernahme Wahlaufgaben steuerbar und steuerpflichtig nach § 2b Abs. 1 Satz 2 UStG.
</t>
  </si>
  <si>
    <r>
      <t>à</t>
    </r>
    <r>
      <rPr>
        <sz val="11"/>
        <rFont val="Arial"/>
      </rPr>
      <t xml:space="preserve"> Leistungen der GPV (Nahe Hunsrück Mosel)</t>
    </r>
  </si>
  <si>
    <t>GPV Steuerliche Stellungnahme.pdf</t>
  </si>
  <si>
    <r>
      <t>à</t>
    </r>
    <r>
      <rPr>
        <sz val="11"/>
        <rFont val="Arial"/>
      </rPr>
      <t>Personalgestellung seitens des Kirchenkreises an das Gemeinsame Gemeindeamt von drei Kirchengemeinden</t>
    </r>
  </si>
  <si>
    <t xml:space="preserve">Die Leistungen können mit Ausnahme der outsourcebaren Aufgaben lt. VerwG nicht auf Dritte übertragen werden. </t>
  </si>
  <si>
    <r>
      <t>à</t>
    </r>
    <r>
      <rPr>
        <sz val="11"/>
        <rFont val="Arial"/>
      </rPr>
      <t>Personalgestellung seitens des Kirchenkreises an eine Kirchengemeinde innerhalb des Kirchenkreises</t>
    </r>
  </si>
  <si>
    <r>
      <t>à</t>
    </r>
    <r>
      <rPr>
        <sz val="11"/>
        <rFont val="Arial"/>
      </rPr>
      <t xml:space="preserve">Personalgestellung (bzw. Personalkostenaufteilung) des beim Kirchenkreis beschäftigten Jugendleiters auf die Gemeinden mit Jugendarbeit. </t>
    </r>
  </si>
  <si>
    <t>§ 1 Abs. 1 KiG</t>
  </si>
  <si>
    <t>wie vorstehend; alt. Steuerfrei nach § 4 Nr. 27 a) UStG.</t>
  </si>
  <si>
    <r>
      <t>(3)</t>
    </r>
    <r>
      <rPr>
        <sz val="7"/>
        <color theme="1"/>
        <rFont val="Times New Roman"/>
      </rPr>
      <t xml:space="preserve">    </t>
    </r>
    <r>
      <rPr>
        <sz val="11"/>
        <color theme="1"/>
        <rFont val="Arial"/>
      </rPr>
      <t xml:space="preserve">für Kirchengemeinden / Kirchenkreise außerhalb des Kirchenkreis </t>
    </r>
  </si>
  <si>
    <r>
      <t xml:space="preserve">Erfolgen die Leistungen </t>
    </r>
    <r>
      <rPr>
        <i/>
        <sz val="11"/>
        <color theme="1"/>
        <rFont val="Arial"/>
      </rPr>
      <t>unentgeltlich</t>
    </r>
    <r>
      <rPr>
        <sz val="11"/>
        <color theme="1"/>
        <rFont val="Arial"/>
      </rPr>
      <t>?</t>
    </r>
  </si>
  <si>
    <r>
      <t>à</t>
    </r>
    <r>
      <rPr>
        <sz val="11"/>
        <color theme="1"/>
        <rFont val="Arial"/>
      </rPr>
      <t xml:space="preserve"> Leistungen bspw. der Buchhaltung für das Schulreferat (ohne konkrete Berechnung)</t>
    </r>
  </si>
  <si>
    <r>
      <t xml:space="preserve">Auf welcher </t>
    </r>
    <r>
      <rPr>
        <i/>
        <sz val="11"/>
        <color theme="1"/>
        <rFont val="Arial"/>
      </rPr>
      <t>rechtlichen Grundlage</t>
    </r>
    <r>
      <rPr>
        <sz val="11"/>
        <color theme="1"/>
        <rFont val="Arial"/>
      </rPr>
      <t xml:space="preserve"> erfolgen die Leistungen?</t>
    </r>
  </si>
  <si>
    <t>Nicht steuerbar mangels Entgelt (Ausnahme beim Vorliegen tauschähnlicher Umsätze, d.h. einer gegenläufigen Leistung des Schulreferats)</t>
  </si>
  <si>
    <r>
      <t>à</t>
    </r>
    <r>
      <rPr>
        <sz val="11"/>
        <rFont val="Arial"/>
      </rPr>
      <t xml:space="preserve"> Personalkostenbeteiligung KiTa-Referat</t>
    </r>
  </si>
  <si>
    <t>Bei Leistungen gegenüber anderen Kirchenkreisen und den Kirchengemeinden aus anderen Kirchenkreisen liegen in der Regel steuerbare und steuerpflichtige Einnahmen vor, die in Einzelfällen nach § 2b Abs. 2 Nr. 2 UStG i.V.m. § 2b Abs. 3 Nr. 2 UStG steuerbefreit sein können.</t>
  </si>
  <si>
    <r>
      <t>(4)</t>
    </r>
    <r>
      <rPr>
        <sz val="7"/>
        <color theme="1"/>
        <rFont val="Times New Roman"/>
      </rPr>
      <t xml:space="preserve">    </t>
    </r>
    <r>
      <rPr>
        <sz val="11"/>
        <color theme="1"/>
        <rFont val="Arial"/>
      </rPr>
      <t xml:space="preserve">für kirchliche Einrichtungen von Kirchenkreisen </t>
    </r>
  </si>
  <si>
    <r>
      <t xml:space="preserve">Erfolgen die Leistungen jeweils auf </t>
    </r>
    <r>
      <rPr>
        <i/>
        <sz val="11"/>
        <color theme="1"/>
        <rFont val="Arial"/>
      </rPr>
      <t>öffentlich-rechtlicher oder privatrechtlicher</t>
    </r>
    <r>
      <rPr>
        <sz val="11"/>
        <color theme="1"/>
        <rFont val="Arial"/>
      </rPr>
      <t xml:space="preserve"> Grundlage? </t>
    </r>
  </si>
  <si>
    <t>Bei Leistungen gegenüber kirchlichen Einrichtungen von Kirchenkreisen liegen in der Regel steuerbare und steuerpflichtige Einnahmen vor, die in Einzelfällen nach § 2b Abs. 2 Nr. 2 UStG i.V.m. § 2b Abs. 3 Nr. 2 UStG steuerbefreit sein können.</t>
  </si>
  <si>
    <r>
      <t>à</t>
    </r>
    <r>
      <rPr>
        <sz val="11"/>
        <color theme="1"/>
        <rFont val="Arial"/>
      </rPr>
      <t xml:space="preserve"> Personalverwaltung und IT für das selbstständige Diakonische Werk (in Form einer GmbH) oder aller Abteilungen für die Stiftung gegen Rechnung</t>
    </r>
  </si>
  <si>
    <r>
      <t>Vereinbarungen, Erläuterung der</t>
    </r>
    <r>
      <rPr>
        <sz val="11"/>
        <color theme="1"/>
        <rFont val="Arial"/>
      </rPr>
      <t xml:space="preserve"> erbrachten Leistungen. KK Trier klärt dies.</t>
    </r>
  </si>
  <si>
    <r>
      <t>à</t>
    </r>
    <r>
      <rPr>
        <sz val="11"/>
        <rFont val="Arial"/>
      </rPr>
      <t xml:space="preserve"> Leistungen der GPV (Nahe Hunsrück Mosel) (Diakonisches Werk)</t>
    </r>
  </si>
  <si>
    <t xml:space="preserve">Könnten/ dürften die Leistungen jeweils auch durch Dritte erbracht werden (Wettbewerb)? </t>
  </si>
  <si>
    <r>
      <t>à</t>
    </r>
    <r>
      <rPr>
        <sz val="11"/>
        <rFont val="Arial"/>
      </rPr>
      <t xml:space="preserve"> Personalkostenumbuchung (-erstattung) vom Betreuungsverein e.V. (Einrichtung innerhalb des Diakonischen Werkes) an das Diakonische Werk</t>
    </r>
  </si>
  <si>
    <r>
      <t>à</t>
    </r>
    <r>
      <rPr>
        <sz val="11"/>
        <rFont val="Arial"/>
      </rPr>
      <t xml:space="preserve"> Personalkostenumbuchung (-erstattung) vom Betreuungsverein e.V. (Einrichtung innerhalb des Diakonischen Werkes) an das Diakonische Werk </t>
    </r>
  </si>
  <si>
    <r>
      <t>à</t>
    </r>
    <r>
      <rPr>
        <sz val="11"/>
        <rFont val="Arial"/>
      </rPr>
      <t xml:space="preserve"> Personalkostenerstattung vom Diakonischen Werk für die Teile der Pfarrbesoldung (vorübergehende Leitung des diakonischen Werkes) </t>
    </r>
  </si>
  <si>
    <r>
      <t>(5)</t>
    </r>
    <r>
      <rPr>
        <sz val="7"/>
        <rFont val="Times New Roman"/>
      </rPr>
      <t xml:space="preserve">    </t>
    </r>
    <r>
      <rPr>
        <sz val="11"/>
        <rFont val="Arial"/>
      </rPr>
      <t>für rechtlich selbständige Einrichtungen</t>
    </r>
  </si>
  <si>
    <t>s. Fragen zu (4)</t>
  </si>
  <si>
    <t>Bei Leistungen gegenüber rechtlich selbständigen Einrichtungen liegen in der Regel steuerbare und steuerpflichtige Einnahmen vor, die in Einzelfällen nach § 2b Abs. 2 Nr. 2 UStG i.V.m. § 2b Abs. 3 Nr. 2 UStG steuerbefreit sein können.</t>
  </si>
  <si>
    <t>kirchliche Stiftungen</t>
  </si>
  <si>
    <t xml:space="preserve">§ 2 Abs. VerwG </t>
  </si>
  <si>
    <t>VerwG § 2 Abs. 2</t>
  </si>
  <si>
    <t>Betreuungsverein</t>
  </si>
  <si>
    <t>privatrechliche Vereinbarung</t>
  </si>
  <si>
    <t>(6) für rechtlich selbständige Einrichtungen</t>
  </si>
  <si>
    <r>
      <t xml:space="preserve">       </t>
    </r>
    <r>
      <rPr>
        <sz val="11"/>
        <rFont val="Wingdings"/>
      </rPr>
      <t>à</t>
    </r>
    <r>
      <rPr>
        <sz val="11"/>
        <rFont val="Arial"/>
      </rPr>
      <t xml:space="preserve"> VEKIO </t>
    </r>
  </si>
  <si>
    <t xml:space="preserve">§ 2 Abs. 2 VerwG </t>
  </si>
  <si>
    <r>
      <t>·</t>
    </r>
    <r>
      <rPr>
        <sz val="7"/>
        <rFont val="Times New Roman"/>
      </rPr>
      <t xml:space="preserve">         </t>
    </r>
    <r>
      <rPr>
        <sz val="11"/>
        <rFont val="Arial"/>
      </rPr>
      <t>(hier auch Kooperation im Personalbereich mit einer Gemeinde außerhalb des Kirchenkreises gegen Erstattung einer Kostenpauschale)</t>
    </r>
  </si>
  <si>
    <r>
      <t>·</t>
    </r>
    <r>
      <rPr>
        <sz val="7"/>
        <rFont val="Times New Roman"/>
      </rPr>
      <t xml:space="preserve">         </t>
    </r>
    <r>
      <rPr>
        <sz val="11"/>
        <rFont val="Arial"/>
      </rPr>
      <t>Wie sieht es aus, wenn die Trägergemeinden mit unterschiedlichen Kirchengemeinden fusionierten</t>
    </r>
  </si>
  <si>
    <t>Konkrete Veranlassung/Vereinbarungen?</t>
  </si>
  <si>
    <r>
      <rPr>
        <i/>
        <sz val="11"/>
        <color theme="1"/>
        <rFont val="Arial"/>
      </rPr>
      <t>Nicht</t>
    </r>
    <r>
      <rPr>
        <sz val="11"/>
        <color theme="1"/>
        <rFont val="Arial"/>
      </rPr>
      <t xml:space="preserve"> steuerbarer Innenumsatz</t>
    </r>
  </si>
  <si>
    <r>
      <t>·</t>
    </r>
    <r>
      <rPr>
        <sz val="7"/>
        <rFont val="Times New Roman"/>
      </rPr>
      <t xml:space="preserve">         </t>
    </r>
    <r>
      <rPr>
        <sz val="11"/>
        <rFont val="Arial"/>
      </rPr>
      <t>Gestellung eines Pfarrers an Klinikum</t>
    </r>
  </si>
  <si>
    <t>Gestellungsvertrag zwischen KG und Klinikum auf privatrechtlicher Grundlage</t>
  </si>
  <si>
    <t>Steuerbar und steuerfrei gemäß § 4 Nr. 27 a) UStG</t>
  </si>
  <si>
    <t>(7)   von kirchlichen Einrichtungen für Gemeinden oder Verbände</t>
  </si>
  <si>
    <t>welcher KK?</t>
  </si>
  <si>
    <r>
      <t xml:space="preserve"> </t>
    </r>
    <r>
      <rPr>
        <sz val="11"/>
        <rFont val="Wingdings"/>
      </rPr>
      <t>à</t>
    </r>
    <r>
      <rPr>
        <sz val="11"/>
        <rFont val="Arial"/>
      </rPr>
      <t xml:space="preserve"> Kita-Plus-Leistungen </t>
    </r>
  </si>
  <si>
    <t>Grds. steuerbar u. ggf. steuerfrei nach § 4 Nr. 23 und Nr. 25 UStG</t>
  </si>
  <si>
    <t>A 5 b)</t>
  </si>
  <si>
    <t>(8) Betrieb einer Hausdruckerei für Kirchenkreis, Kirchengemeinden und Dritte</t>
  </si>
  <si>
    <t>privatrechtliche Wahrnehmung durch Dritte möglich</t>
  </si>
  <si>
    <t>KK/KG: Steuerbar und steuerpflichtig nach § 2b Abs. 1 Satz 2 UStG zu 19 %; Dritte: Steuerbar und steuerpflichtig zu 19%</t>
  </si>
  <si>
    <r>
      <t>è</t>
    </r>
    <r>
      <rPr>
        <sz val="7"/>
        <color theme="1"/>
        <rFont val="Times New Roman"/>
      </rPr>
      <t xml:space="preserve"> </t>
    </r>
    <r>
      <rPr>
        <u/>
        <sz val="11"/>
        <color theme="1"/>
        <rFont val="Arial"/>
      </rPr>
      <t xml:space="preserve">zu 1 und 2: </t>
    </r>
  </si>
  <si>
    <t>Hoheitlich da Gemeinden dem Verwaltungsamt angeschlossen sein MÜSSEN (kirchenrechtlich)!?!? Konkrete Abgrenzung von Aufgaben im innerkirchlichen Bereich der Verwaltung notwendig in hoheitlich (Kirchensteuer) und ggfs. nicht hoheitlich (Personal-, Liegenschafts- und Buchhaltungswesen könnte theoretisch auch von privaten Dienstleistern erbracht werden)? (Umgang Pflicht und Wahlaufgaben????)</t>
  </si>
  <si>
    <t>VerwG</t>
  </si>
  <si>
    <r>
      <rPr>
        <i/>
        <sz val="11"/>
        <color theme="1"/>
        <rFont val="Arial"/>
      </rPr>
      <t>Rechtliche Grundlagen</t>
    </r>
    <r>
      <rPr>
        <sz val="11"/>
        <color theme="1"/>
        <rFont val="Arial"/>
      </rPr>
      <t xml:space="preserve"> </t>
    </r>
    <r>
      <rPr>
        <i/>
        <sz val="11"/>
        <color theme="1"/>
        <rFont val="Arial"/>
      </rPr>
      <t>der Verpflichtung?</t>
    </r>
  </si>
  <si>
    <r>
      <t xml:space="preserve">Besteht bzgl. dieser Leistungen </t>
    </r>
    <r>
      <rPr>
        <i/>
        <sz val="11"/>
        <color theme="1"/>
        <rFont val="Arial"/>
      </rPr>
      <t>keine</t>
    </r>
    <r>
      <rPr>
        <sz val="11"/>
        <color theme="1"/>
        <rFont val="Arial"/>
      </rPr>
      <t xml:space="preserve"> rechtliche Verpflichtung zur Einholung der Leistungen bei einer anderen jPdöR?</t>
    </r>
  </si>
  <si>
    <r>
      <t>è</t>
    </r>
    <r>
      <rPr>
        <sz val="7"/>
        <rFont val="Times New Roman"/>
      </rPr>
      <t xml:space="preserve"> </t>
    </r>
    <r>
      <rPr>
        <u/>
        <sz val="11"/>
        <rFont val="Arial"/>
      </rPr>
      <t>Zu 3 – 5:</t>
    </r>
  </si>
  <si>
    <t>Vertragliche Leistungen (§ 2 Abs. 2 VerwG, soweit kirchliche Körperschaft,
§ 15 Abs. 1 bei privatrechtlichen kirchlichen bzw. diakonischen Einrichtungen)</t>
  </si>
  <si>
    <t>Freiwillige Leistungen (gegen Zahlung) des Verwaltungsamt für Dritte.</t>
  </si>
  <si>
    <t>Steuerbar und steuerpflichtig mit 19 %, sofern keine Steuerbefreiung nach § 4 UStG gegeben ist.</t>
  </si>
  <si>
    <t>Bearbeitung von Personalfällen</t>
  </si>
  <si>
    <t xml:space="preserve">Das Evangelische Rentamt als Einrichtung der Kirchenkreise Braunfels und Wetzlar hat eine „Vereinbarung über die Erhebung der für die Bearbeitung von Personalfällen anfallenden Verwaltungskosten“ mit dem XYZ Werk e.V., Wetzlar, dem ABC – Verein für ev. Diakonie e.V., Wetzlar, sowie der 123 gGmbH, Wetzlar, abgeschlossen. </t>
  </si>
  <si>
    <r>
      <t>Leistungen erfolgen auf</t>
    </r>
    <r>
      <rPr>
        <i/>
        <sz val="11"/>
        <color theme="1"/>
        <rFont val="Arial"/>
      </rPr>
      <t xml:space="preserve"> privatrechtlicher</t>
    </r>
    <r>
      <rPr>
        <sz val="11"/>
        <color theme="1"/>
        <rFont val="Arial"/>
      </rPr>
      <t xml:space="preserve"> Grundlage, Vertrag zwischen verschiedenen Betreuungsvereinen, Beratungsstellen und den Ev. KK Braunfels und Wetzlar</t>
    </r>
  </si>
  <si>
    <t xml:space="preserve">Das Evangelische Rentamt übernimmt auf dieser Grundlage Aufgaben im Bereich der Personalverwaltung und erhält dafür von den Vereinen und der gGmbH jeweils eine Pauschale. </t>
  </si>
  <si>
    <t>Vereinbarung Personal</t>
  </si>
  <si>
    <r>
      <t>Könnten/dürften</t>
    </r>
    <r>
      <rPr>
        <sz val="11"/>
        <color theme="1"/>
        <rFont val="Arial"/>
      </rPr>
      <t xml:space="preserve"> diese </t>
    </r>
    <r>
      <rPr>
        <i/>
        <sz val="11"/>
        <color theme="1"/>
        <rFont val="Arial"/>
      </rPr>
      <t>Leistungen</t>
    </r>
    <r>
      <rPr>
        <sz val="11"/>
        <color theme="1"/>
        <rFont val="Arial"/>
      </rPr>
      <t xml:space="preserve"> auch durch einen </t>
    </r>
    <r>
      <rPr>
        <i/>
        <sz val="11"/>
        <color theme="1"/>
        <rFont val="Arial"/>
      </rPr>
      <t>Dritten</t>
    </r>
    <r>
      <rPr>
        <sz val="11"/>
        <color theme="1"/>
        <rFont val="Arial"/>
      </rPr>
      <t xml:space="preserve"> erbracht werden (</t>
    </r>
    <r>
      <rPr>
        <i/>
        <sz val="11"/>
        <color theme="1"/>
        <rFont val="Arial"/>
      </rPr>
      <t>Wettbewerb</t>
    </r>
    <r>
      <rPr>
        <sz val="11"/>
        <color theme="1"/>
        <rFont val="Arial"/>
      </rPr>
      <t>)?</t>
    </r>
  </si>
  <si>
    <t xml:space="preserve">Zu den Aufgaben gehören: </t>
  </si>
  <si>
    <t xml:space="preserve">- Die Vorbereitung der Arbeitsverträge und gegebenenfalls der nötigen Beschlussvorlagen </t>
  </si>
  <si>
    <t xml:space="preserve">- die Beratung der Leitungsorgane in personalrechtlichen Angelegenheiten </t>
  </si>
  <si>
    <t xml:space="preserve">- die monatliche Berechnung und Auszahlung des Entgelts unter Beachtung aller tariflichen und steuer- und sozialversicherungsrechtlichen Vorschriften einschließlich der Abwicklung des Zahlungsverkehrs, sowie </t>
  </si>
  <si>
    <t xml:space="preserve">- die Abrechnung der Personalkosten bis spätestens zum 10. Tag des Folgemonats. </t>
  </si>
  <si>
    <t>Dienstleistungen für bzw. Kooperation mit anderen kirchliche jPdöR bezüglich:</t>
  </si>
  <si>
    <t>E)E)</t>
  </si>
  <si>
    <t xml:space="preserve"> - Arbeitssicherheit</t>
  </si>
  <si>
    <t>Aufgabe der Landeskirche!</t>
  </si>
  <si>
    <t xml:space="preserve"> - Architektenleistungen, Leistungen des Bauamtes</t>
  </si>
  <si>
    <t xml:space="preserve"> - Betriebliche Eingliederung</t>
  </si>
  <si>
    <t xml:space="preserve"> - Buchführungstätigkeiten (Abt. Haushaltskassen, Rechnungswesen)</t>
  </si>
  <si>
    <t xml:space="preserve"> - EDV / IT-Dienstleistungen</t>
  </si>
  <si>
    <t xml:space="preserve"> - Gehaltsabrechnung / ZGASt</t>
  </si>
  <si>
    <t xml:space="preserve"> - Grundstücksverwaltung, Facility-Management</t>
  </si>
  <si>
    <t xml:space="preserve"> - Personalverwaltung: Personalbeschaffung,-einsatz und -betreuung</t>
  </si>
  <si>
    <t xml:space="preserve"> - Verwaltungsdienstleistungen</t>
  </si>
  <si>
    <t xml:space="preserve"> - Personalwesen, Finanz- und Rechnungswesen</t>
  </si>
  <si>
    <t>§§ 3 u. 8 VerwG, §§ 1 u. Anl. 1 zum VerwStrG</t>
  </si>
  <si>
    <t>Vereinbarung zwischen dem Betreuungsverein im Diakonischen Werk Altenkirchen e.V. und dem Evangelischen Kirchenkreis Altenkirchen zur Übertragung von Verwaltungsaufgaben auf das Verwaltungsamt des Evangelischen Kirchenkreises Altenkirchen</t>
  </si>
  <si>
    <r>
      <t xml:space="preserve">Zumindest teilweise Erbringung dieser Leistungen nur im Rahmen des </t>
    </r>
    <r>
      <rPr>
        <i/>
        <sz val="11"/>
        <color theme="1"/>
        <rFont val="Arial"/>
      </rPr>
      <t>VerwG</t>
    </r>
  </si>
  <si>
    <t>Erbringung vorgenannter Dienstleistungen an Dritte,</t>
  </si>
  <si>
    <t xml:space="preserve">F)F) </t>
  </si>
  <si>
    <t>Dietrich-Bonhoeffer-Stiftung.msg</t>
  </si>
  <si>
    <t>z.B. Erstellung von Druckprodukten gegen Rechnung gegenüber Dritten</t>
  </si>
  <si>
    <t>Dienstleistungsvertrag Dietrich-Bonhoeffer-Stiftung § 2b UStG.msg</t>
  </si>
  <si>
    <t>gegenüber einer anderen jPdöR</t>
  </si>
  <si>
    <t>WEB-Support; Erstellung von Texten für Gemeindebriefe; Erstellung Gemeindebrief</t>
  </si>
  <si>
    <t>Erfolgen die Leistungen auf öffentlich-rechtlicher Grundlage (z.B. VerwG)? Dürfen die Leistungen nur bei jPdöR beauftragt werden oder auch bei privaten Dritten?</t>
  </si>
  <si>
    <t>C 11 / B 13</t>
  </si>
  <si>
    <t>Personalüberlassung für Zwecke geistlichen Beistandes oder</t>
  </si>
  <si>
    <r>
      <t xml:space="preserve">Personalüberlassung für Zwecke geistlichen Beistandes oder für den liturgischen und pastoralen Dienst ist steuerbar und </t>
    </r>
    <r>
      <rPr>
        <i/>
        <sz val="11"/>
        <color theme="1"/>
        <rFont val="Arial"/>
      </rPr>
      <t>steuerfrei gemäß § 4 Nr. 27 a) UStG</t>
    </r>
  </si>
  <si>
    <t>G)G)</t>
  </si>
  <si>
    <t>für den liturgischen und pastoralen Dienst, wie z.B. Priester, Pfarrer und Pfarrerinnen, Diakone, Gemeindereferenten, Pastoralreferenten, pastorale Mitarbeiter, Kirchenmusiker, Mesner, Küster</t>
  </si>
  <si>
    <t>Personalüberlassungen im Bereich des Gemeindebüros, z.B. Gemeindesekretärinnen</t>
  </si>
  <si>
    <t>Überlassung auf öffentlich-rechtlicher Grundlage (VerwG etc. )? Verträge!</t>
  </si>
  <si>
    <t>Nicht steuerbar gemäß § 2b Abs. 3 Nr. 1 UStG, wenn die Leistungen aufgrund der gesetzlichen Bestimmungen nur von einer jPdöR erbracht werden dürfen; soweit Übernahme Wahlaufgaben steuerbar und steuerpflichtig nach § 2b Abs. 1 Satz 2 UStG.</t>
  </si>
  <si>
    <t>H)H)</t>
  </si>
  <si>
    <r>
      <rPr>
        <i/>
        <sz val="11"/>
        <color theme="1"/>
        <rFont val="Arial"/>
      </rPr>
      <t>Personalüberlassung im Bereich des kirchlichen Bildungswesens</t>
    </r>
    <r>
      <rPr>
        <sz val="11"/>
        <color theme="1"/>
        <rFont val="Arial"/>
      </rPr>
      <t xml:space="preserve">, z. B. päd. </t>
    </r>
  </si>
  <si>
    <t xml:space="preserve">Personalüberlassung im Bereich des kirchlichen Bildungswesens steuerbar und </t>
  </si>
  <si>
    <t xml:space="preserve">Mitarbeiter in der Erwachsenen- und Jugendbildung, Lehrer, Religionslehrer, bei der </t>
  </si>
  <si>
    <t>steuerfrei gemäß § 4 Nr. 27 a) UStG</t>
  </si>
  <si>
    <t xml:space="preserve">Erziehung von Kindern und Jugendlichen, Schul- und Hochschlunterricht, Aus- und </t>
  </si>
  <si>
    <t xml:space="preserve">Fortbildung sowie der beruflichen Umschulung und damit eng verbunderer </t>
  </si>
  <si>
    <t>Dienstleistungen</t>
  </si>
  <si>
    <t xml:space="preserve"> - zwischen Kirchenkreis und eeb, Land Rheinland-Pfalz,</t>
  </si>
  <si>
    <t>s.o.</t>
  </si>
  <si>
    <t xml:space="preserve"> - zwischen Kichengemeinden und Kirchenkreis</t>
  </si>
  <si>
    <t xml:space="preserve">s.o. </t>
  </si>
  <si>
    <t xml:space="preserve">Personalüberlassung im sozial-caritativen Dienst (soweit nicht im Anwendungsbereich des DiCV), z.B. päd. Kräfte in KiTa´s, Beschäftigte in ambulanter oder stationärer Pflege, bei eng mit der Sozialfürsorge und der sozialen Sicherheit verbundenen </t>
  </si>
  <si>
    <t>Personalüberlassung im Bereich des sozial-caritativen Dienstes steuerbar und steuerfrei gemäß § 4 Nr. 27 a) UStG</t>
  </si>
  <si>
    <t>I)I)</t>
  </si>
  <si>
    <t>Dienstleistungen z.B. an Diakonie (Stiftung) oder Krankenhaus</t>
  </si>
  <si>
    <t xml:space="preserve">Sonstige Personalüberlassungen, z.B. Schulreferat </t>
  </si>
  <si>
    <t>Personalüberlassungen sind grundsätzlich steuerbar und steuerpflichtig, es sei denn, es würde eine Steuerbefreiung nach § 4 Nr. 27 a) UStG vorliegen.</t>
  </si>
  <si>
    <t>J)J)</t>
  </si>
  <si>
    <t>Telefonseelsorge</t>
  </si>
  <si>
    <t>Nicht steuerbar gemäß § 2b Abs. 1 S. 1 UStG, da sie eine öffentliche Aufgabe ausüben und keine größere Wettbewerbsverzerrung vorliegt (§ 2b Abs. 3 Nr. 1 UStG)</t>
  </si>
  <si>
    <t>Antwort Rückfrage Telefonseelsorge.msg</t>
  </si>
  <si>
    <t>6. Sonstiges</t>
  </si>
  <si>
    <t>Erstattung privater Fotokopien, Telefonate, mitbestellter Gegenstände</t>
  </si>
  <si>
    <r>
      <t xml:space="preserve">Steuerbar und </t>
    </r>
    <r>
      <rPr>
        <i/>
        <sz val="11"/>
        <color theme="1"/>
        <rFont val="Arial"/>
      </rPr>
      <t xml:space="preserve">steuerpflichtig zu grundsätzlich 19% bzw. 7% </t>
    </r>
    <r>
      <rPr>
        <sz val="11"/>
        <color theme="1"/>
        <rFont val="Arial"/>
      </rPr>
      <t>(z.B. Bestellung Bücher)</t>
    </r>
  </si>
  <si>
    <t>Nutzungsentschädigungen (hier: der Stadt für die Zurverfügungstellung der Toiletten</t>
  </si>
  <si>
    <t>Vereinbarung zwischen Stadt Neuwied und Diakonischem Werk Neuwied v. 20.03.18</t>
  </si>
  <si>
    <t>Privatrechtliche Vereinbarung</t>
  </si>
  <si>
    <t>Entschädigungszahlungen (hier: Nutzung von Pfarrvermögen; Innenumsatz)</t>
  </si>
  <si>
    <r>
      <t>Was genau</t>
    </r>
    <r>
      <rPr>
        <sz val="11"/>
        <color theme="1"/>
        <rFont val="Arial"/>
      </rPr>
      <t xml:space="preserve"> wird zu </t>
    </r>
    <r>
      <rPr>
        <i/>
        <sz val="11"/>
        <color theme="1"/>
        <rFont val="Arial"/>
      </rPr>
      <t>welcher Nutzung</t>
    </r>
    <r>
      <rPr>
        <sz val="11"/>
        <color theme="1"/>
        <rFont val="Arial"/>
      </rPr>
      <t xml:space="preserve"> überlassen und </t>
    </r>
    <r>
      <rPr>
        <i/>
        <sz val="11"/>
        <color theme="1"/>
        <rFont val="Arial"/>
      </rPr>
      <t>durch wen</t>
    </r>
    <r>
      <rPr>
        <sz val="11"/>
        <color theme="1"/>
        <rFont val="Arial"/>
      </rPr>
      <t xml:space="preserve"> erfolgt die </t>
    </r>
    <r>
      <rPr>
        <i/>
        <sz val="11"/>
        <color theme="1"/>
        <rFont val="Arial"/>
      </rPr>
      <t>Ent-schädigung</t>
    </r>
    <r>
      <rPr>
        <sz val="11"/>
        <color theme="1"/>
        <rFont val="Arial"/>
      </rPr>
      <t>?</t>
    </r>
  </si>
  <si>
    <r>
      <t xml:space="preserve">Nicht </t>
    </r>
    <r>
      <rPr>
        <sz val="11"/>
        <color theme="1"/>
        <rFont val="Arial"/>
      </rPr>
      <t>steuerbar</t>
    </r>
  </si>
  <si>
    <t>B 3 / C 1</t>
  </si>
  <si>
    <t>Flurbereinigungs- und Umlegungsverfahren</t>
  </si>
  <si>
    <r>
      <t xml:space="preserve">Teilweise </t>
    </r>
    <r>
      <rPr>
        <sz val="11"/>
        <color theme="1"/>
        <rFont val="Arial"/>
      </rPr>
      <t>werden</t>
    </r>
    <r>
      <rPr>
        <i/>
        <sz val="11"/>
        <color theme="1"/>
        <rFont val="Arial"/>
      </rPr>
      <t xml:space="preserve"> Geldentschädigungen </t>
    </r>
    <r>
      <rPr>
        <sz val="11"/>
        <color theme="1"/>
        <rFont val="Arial"/>
      </rPr>
      <t>gezahlt?</t>
    </r>
  </si>
  <si>
    <r>
      <rPr>
        <sz val="11"/>
        <color theme="1"/>
        <rFont val="Arial"/>
      </rPr>
      <t xml:space="preserve">Steuerbar und ggfs. </t>
    </r>
    <r>
      <rPr>
        <i/>
        <sz val="11"/>
        <color theme="1"/>
        <rFont val="Arial"/>
      </rPr>
      <t xml:space="preserve">steuerfrei </t>
    </r>
    <r>
      <rPr>
        <sz val="11"/>
        <color theme="1"/>
        <rFont val="Arial"/>
      </rPr>
      <t>nach § 4 Nr. 9 a) UStG (Abschn. 1.1. Abs. 19 UStAE)</t>
    </r>
  </si>
  <si>
    <t>d)D)</t>
  </si>
  <si>
    <t>B 5</t>
  </si>
  <si>
    <t>Grundstücksverkäufe</t>
  </si>
  <si>
    <t xml:space="preserve">Wie werden die Grundstücke genutzt? Sind die Grundstücke im umsatzsteuerlichen </t>
  </si>
  <si>
    <t xml:space="preserve">Wenn Unternehmensvermögen: </t>
  </si>
  <si>
    <t>a)E)</t>
  </si>
  <si>
    <t>Unternehmensvermögen?</t>
  </si>
  <si>
    <r>
      <rPr>
        <sz val="11"/>
        <color theme="1"/>
        <rFont val="Arial"/>
      </rPr>
      <t xml:space="preserve">Steuerbar und </t>
    </r>
    <r>
      <rPr>
        <i/>
        <sz val="11"/>
        <color theme="1"/>
        <rFont val="Arial"/>
      </rPr>
      <t xml:space="preserve">steuerfrei </t>
    </r>
    <r>
      <rPr>
        <sz val="11"/>
        <color theme="1"/>
        <rFont val="Arial"/>
      </rPr>
      <t xml:space="preserve">gemäß § 4 Nr. 9 a) UStG bzw. steuerpflichtig zu 19% bei </t>
    </r>
  </si>
  <si>
    <t>möglicher und wirksam ausgeübter Option</t>
  </si>
  <si>
    <r>
      <rPr>
        <i/>
        <sz val="11"/>
        <color theme="1"/>
        <rFont val="Arial"/>
      </rPr>
      <t>Kein</t>
    </r>
    <r>
      <rPr>
        <sz val="11"/>
        <color theme="1"/>
        <rFont val="Arial"/>
      </rPr>
      <t xml:space="preserve"> Unternehmensvermögen:</t>
    </r>
  </si>
  <si>
    <r>
      <rPr>
        <i/>
        <sz val="11"/>
        <color theme="1"/>
        <rFont val="Arial"/>
      </rPr>
      <t xml:space="preserve">Nicht </t>
    </r>
    <r>
      <rPr>
        <sz val="11"/>
        <color theme="1"/>
        <rFont val="Arial"/>
      </rPr>
      <t>steuerbar</t>
    </r>
  </si>
  <si>
    <t>Häusertausch zwischen kirchlichen jPdöR</t>
  </si>
  <si>
    <r>
      <t xml:space="preserve">Steuerbar und </t>
    </r>
    <r>
      <rPr>
        <i/>
        <sz val="11"/>
        <color theme="1"/>
        <rFont val="Arial"/>
      </rPr>
      <t xml:space="preserve">steuerfrei </t>
    </r>
    <r>
      <rPr>
        <sz val="11"/>
        <color theme="1"/>
        <rFont val="Arial"/>
      </rPr>
      <t xml:space="preserve">gemäß § 4 Nr. 9 a) UStG bzw. steuerpflichtig zu 19% bei </t>
    </r>
  </si>
  <si>
    <r>
      <t>Wenn</t>
    </r>
    <r>
      <rPr>
        <i/>
        <sz val="11"/>
        <color theme="1"/>
        <rFont val="Arial"/>
      </rPr>
      <t xml:space="preserve"> kein</t>
    </r>
    <r>
      <rPr>
        <sz val="11"/>
        <color theme="1"/>
        <rFont val="Arial"/>
      </rPr>
      <t xml:space="preserve"> Unternehmensvermögen:</t>
    </r>
  </si>
  <si>
    <r>
      <t xml:space="preserve">Grds. </t>
    </r>
    <r>
      <rPr>
        <i/>
        <sz val="11"/>
        <color theme="1"/>
        <rFont val="Arial"/>
      </rPr>
      <t>nicht</t>
    </r>
    <r>
      <rPr>
        <sz val="11"/>
        <color theme="1"/>
        <rFont val="Arial"/>
      </rPr>
      <t xml:space="preserve"> steuerbar</t>
    </r>
  </si>
  <si>
    <t>Erbe Grundstück/Geldbetrag</t>
  </si>
  <si>
    <t>allerdings sind ggf. Verpflichtungen des Erblassers fortzuführen (z.B. § 15a UStG-</t>
  </si>
  <si>
    <t>Berichtigungszeitraum)</t>
  </si>
  <si>
    <t>Vergabe von Urheber- / Verlagsrechten</t>
  </si>
  <si>
    <r>
      <rPr>
        <sz val="11"/>
        <color theme="1"/>
        <rFont val="Arial"/>
      </rPr>
      <t xml:space="preserve">Steuerbar und </t>
    </r>
    <r>
      <rPr>
        <i/>
        <sz val="11"/>
        <color theme="1"/>
        <rFont val="Arial"/>
      </rPr>
      <t>steuerpflichtig zu 7%</t>
    </r>
  </si>
  <si>
    <t>(§ 12 Abs. 2 Nr. 7 c) UStG)</t>
  </si>
  <si>
    <t>Verkauf von eigenen Bildern</t>
  </si>
  <si>
    <t>Welche Bilder sind gemeint? Sachverhalt aus welchem Kirchenkreis?</t>
  </si>
  <si>
    <t>Grundsätzlich steuerbar und steuerpflichtig zu 19%, Gemälde 7% (Anl. 2 UStG)</t>
  </si>
  <si>
    <t>Vergütung externe Prüfertätigkeit durch Kirchenkreis Bediensteten</t>
  </si>
  <si>
    <t>KK Koblenz: Prüfung Buchführung Werkstatt für Behinderte</t>
  </si>
  <si>
    <r>
      <t>Grds.</t>
    </r>
    <r>
      <rPr>
        <sz val="11"/>
        <color theme="1"/>
        <rFont val="Arial"/>
      </rPr>
      <t xml:space="preserve"> steuerbar und </t>
    </r>
    <r>
      <rPr>
        <i/>
        <sz val="11"/>
        <color theme="1"/>
        <rFont val="Arial"/>
      </rPr>
      <t xml:space="preserve">steuerpflichtig, wenn </t>
    </r>
    <r>
      <rPr>
        <sz val="11"/>
        <color theme="1"/>
        <rFont val="Arial"/>
      </rPr>
      <t>Kirche Auftragnehmer</t>
    </r>
  </si>
  <si>
    <t>Wenn Kirchenkreis Bediensteter Auftragnehmer, Erfassung bei diesem.</t>
  </si>
  <si>
    <t>Gebühren für Trauungen</t>
  </si>
  <si>
    <r>
      <t>Nicht steuerbar</t>
    </r>
    <r>
      <rPr>
        <sz val="11"/>
        <color theme="1"/>
        <rFont val="Arial"/>
      </rPr>
      <t>, da kirchenhoheitliche Tätigkeit auf öffentlich-rechtlicher Grundlage</t>
    </r>
  </si>
  <si>
    <t>Gebühren auswärtige Hochzeit</t>
  </si>
  <si>
    <t>Erstattung Küsterdienst einer Trauung</t>
  </si>
  <si>
    <r>
      <rPr>
        <i/>
        <sz val="11"/>
        <color theme="1"/>
        <rFont val="Arial"/>
      </rPr>
      <t>Nicht</t>
    </r>
    <r>
      <rPr>
        <sz val="11"/>
        <color theme="1"/>
        <rFont val="Arial"/>
      </rPr>
      <t xml:space="preserve"> </t>
    </r>
    <r>
      <rPr>
        <i/>
        <sz val="11"/>
        <color theme="1"/>
        <rFont val="Arial"/>
      </rPr>
      <t>steuerbar</t>
    </r>
    <r>
      <rPr>
        <sz val="11"/>
        <color theme="1"/>
        <rFont val="Arial"/>
      </rPr>
      <t xml:space="preserve">, da kirchenhoheitliche Tätigkeit auf öffentlich-rechtlicher Grundlage (Stolgebühren) </t>
    </r>
  </si>
  <si>
    <t>Vergütung Pflege städtisches Grundstück</t>
  </si>
  <si>
    <t>Kostenlose Überlassung städtisches Grundstück gegen Gartenpflege</t>
  </si>
  <si>
    <r>
      <t>Steuerbar und steuerpflichtig zu 19%,</t>
    </r>
    <r>
      <rPr>
        <sz val="11"/>
        <color theme="1"/>
        <rFont val="Arial"/>
      </rPr>
      <t>es liegen tauschähnliche Umsätze vor (§ 3 Abs. 12 S. 2 UStG). Das Entgelt bemisst sich nach dem Wert der erhaltenen Gegenleistung (§ 10 Abs. 2 S. 2 UStG); die Grundstücksüberlassung der Stadt (Eingangsumsatz) ist bei dieser steuerbar und steuerfrei.</t>
    </r>
  </si>
  <si>
    <r>
      <t xml:space="preserve">Die Pflege muss </t>
    </r>
    <r>
      <rPr>
        <i/>
        <sz val="11"/>
        <color theme="1"/>
        <rFont val="Arial"/>
      </rPr>
      <t>nicht</t>
    </r>
    <r>
      <rPr>
        <sz val="11"/>
        <color theme="1"/>
        <rFont val="Arial"/>
      </rPr>
      <t xml:space="preserve"> bei einer jPdöR beauftragt werden. </t>
    </r>
  </si>
  <si>
    <t>Vergütung Reinigung Gemeindliches Denkmal</t>
  </si>
  <si>
    <r>
      <t xml:space="preserve">Die Pflege darf </t>
    </r>
    <r>
      <rPr>
        <i/>
        <sz val="11"/>
        <color theme="1"/>
        <rFont val="Arial"/>
      </rPr>
      <t>nicht nur</t>
    </r>
    <r>
      <rPr>
        <sz val="11"/>
        <color theme="1"/>
        <rFont val="Arial"/>
      </rPr>
      <t xml:space="preserve"> bei einer jPdöR beauftragt werden.</t>
    </r>
  </si>
  <si>
    <t>A 34 / C 9</t>
  </si>
  <si>
    <t>Verkauf von Schindeln für Sanierung Glockenturm</t>
  </si>
  <si>
    <t>Woher stammen die Schindeln (neu/Erwerb)?</t>
  </si>
  <si>
    <r>
      <t>Steuerbar und steuerpflichtig zu 19%; Ausnahme hierzu:</t>
    </r>
    <r>
      <rPr>
        <sz val="11"/>
        <color theme="1"/>
        <rFont val="Arial"/>
      </rPr>
      <t>Einmaliger Verkauf/keine Nachhaltigkeit, dann liegt ein Hilfsgeschäft vor &gt; nicht steuerbar (Tz., 19 f. BMF v. 16.12.2016)</t>
    </r>
  </si>
  <si>
    <t>Erstattung Vertretungskosten für Pfarrstelle von Landeskirchenamt</t>
  </si>
  <si>
    <t>FAG</t>
  </si>
  <si>
    <r>
      <t xml:space="preserve">Nicht </t>
    </r>
    <r>
      <rPr>
        <sz val="11"/>
        <color theme="1"/>
        <rFont val="Arial"/>
      </rPr>
      <t>steuerbar gemäß § 2b Abs. 1 i.V.m. Abs. 3 Nr. 1 UStG</t>
    </r>
  </si>
  <si>
    <t>2. Kirchengemeinden</t>
  </si>
  <si>
    <t>Pfarrverbund: Kostenerstattung für Personal, Fahrtkosten, Büromaterial,… bei gemeinsamer Aufgabenerfüllung durch mehrere Kirchengemeinden. Einnahmen bei der „in Rechnung“ stellenden Gemeinde umsatzsteuerpflichtig?</t>
  </si>
  <si>
    <t>Vereinbarungen!</t>
  </si>
  <si>
    <t>-Kostenerstattung (interne Umbuchung) für Personal mit Gestellungsvertrag</t>
  </si>
  <si>
    <t>Gestellungsvertrag?</t>
  </si>
  <si>
    <t>-Kostenerstattung für Personal lediglich mit Vereinbarung über Zusammenarbeit (neu, siehe Organist Niederwörresbach, Veitsrodt-Herborn, Bergen)</t>
  </si>
  <si>
    <t>-Interne Umbuchung von anteiligen Personalkosten ohne Vertragswerk (z.B. Sekretärin Bosen-Sötern)</t>
  </si>
  <si>
    <t>-Kostenerstattung von Personalkosten eines gemeinsamen Gemeindeamtes mehrerer Kirchengemeinden, die nicht pfarramtlich verbunden sind</t>
  </si>
  <si>
    <t>Vereinbarung über die Zusammenarbeit der pfarramtlich verbundenen KGen Niederwörresbach, Veitsrodt-Herborn und Bergen</t>
  </si>
  <si>
    <t xml:space="preserve"> - Personalgestellung Verwaltungsangestellte</t>
  </si>
  <si>
    <t>Vereinbarung über die Abstellung einer Verwaltungsangestellten durch das Verwaltungsamt Ev. KG Bad Kreuznach und dem Ev. KK Obere Nahe</t>
  </si>
  <si>
    <t>Wie oben, aber keine vertraglich festgehaltene pfarramtliche Verbindung??</t>
  </si>
  <si>
    <t>gemeinsame Aufgaben mit z.B. kath. Kirchengemeinden</t>
  </si>
  <si>
    <t>Steuerbar und steuerpflichtig zu 19 %.</t>
  </si>
  <si>
    <r>
      <t>Sponsoring (</t>
    </r>
    <r>
      <rPr>
        <i/>
        <sz val="11"/>
        <color theme="1"/>
        <rFont val="Arial"/>
      </rPr>
      <t>aktive</t>
    </r>
    <r>
      <rPr>
        <sz val="11"/>
        <color theme="1"/>
        <rFont val="Arial"/>
      </rPr>
      <t xml:space="preserve"> </t>
    </r>
    <r>
      <rPr>
        <i/>
        <sz val="11"/>
        <color theme="1"/>
        <rFont val="Arial"/>
      </rPr>
      <t>Gegenleistung</t>
    </r>
    <r>
      <rPr>
        <sz val="11"/>
        <color theme="1"/>
        <rFont val="Arial"/>
      </rPr>
      <t>)</t>
    </r>
  </si>
  <si>
    <t>Beschreibung der Sachverhalte!</t>
  </si>
  <si>
    <t>O)</t>
  </si>
  <si>
    <r>
      <t xml:space="preserve">Sponsoring: </t>
    </r>
    <r>
      <rPr>
        <i/>
        <sz val="11"/>
        <color theme="1"/>
        <rFont val="Arial"/>
      </rPr>
      <t>ohne</t>
    </r>
    <r>
      <rPr>
        <sz val="11"/>
        <color theme="1"/>
        <rFont val="Arial"/>
      </rPr>
      <t xml:space="preserve"> Gegenleistung (</t>
    </r>
    <r>
      <rPr>
        <i/>
        <sz val="11"/>
        <color theme="1"/>
        <rFont val="Arial"/>
      </rPr>
      <t>kein</t>
    </r>
    <r>
      <rPr>
        <sz val="11"/>
        <color theme="1"/>
        <rFont val="Arial"/>
      </rPr>
      <t xml:space="preserve"> Hinweis auf förderndes Unternehmen)</t>
    </r>
  </si>
  <si>
    <t>z)Z)</t>
  </si>
  <si>
    <t>Sponsoring: Duldungsleistung (nur Hinweis auf förderndes Unternehmen)</t>
  </si>
  <si>
    <t>v)V)</t>
  </si>
  <si>
    <r>
      <t>·</t>
    </r>
    <r>
      <rPr>
        <sz val="7"/>
        <color theme="1"/>
        <rFont val="Times New Roman"/>
      </rPr>
      <t xml:space="preserve">        </t>
    </r>
    <r>
      <rPr>
        <sz val="11"/>
        <color theme="1"/>
        <rFont val="Arial"/>
      </rPr>
      <t>Fördervereine</t>
    </r>
  </si>
  <si>
    <t>Liegt eine konkrete Gegenleistung vor?</t>
  </si>
  <si>
    <r>
      <t>Grundsätzlich nicht steuerbar, soweit keine</t>
    </r>
    <r>
      <rPr>
        <sz val="11"/>
        <color theme="1"/>
        <rFont val="Arial"/>
      </rPr>
      <t xml:space="preserve"> konkrete Gegenleistung</t>
    </r>
  </si>
  <si>
    <r>
      <t>·</t>
    </r>
    <r>
      <rPr>
        <sz val="7"/>
        <rFont val="Times New Roman"/>
      </rPr>
      <t xml:space="preserve">        </t>
    </r>
    <r>
      <rPr>
        <sz val="11"/>
        <rFont val="Arial"/>
      </rPr>
      <t>Spielgeld</t>
    </r>
  </si>
  <si>
    <t>Grundsätzlich nicht steuerbar, soweit Betrieb auf öffentlich-rechtlicher Grundlage</t>
  </si>
  <si>
    <t>Ansonsten steuerfrei gemäß § 4 Nr. 23 bzw. 25 UStG bzw. reiner Auslagenersatz</t>
  </si>
  <si>
    <r>
      <t>·</t>
    </r>
    <r>
      <rPr>
        <sz val="7"/>
        <rFont val="Times New Roman"/>
      </rPr>
      <t xml:space="preserve">        </t>
    </r>
    <r>
      <rPr>
        <sz val="11"/>
        <rFont val="Arial"/>
      </rPr>
      <t>Essensgeld/Frühstücksgeld/Getränkegeld</t>
    </r>
  </si>
  <si>
    <r>
      <t xml:space="preserve">s. vorstehend; Voraussetzung der Befreiung für das Frühstücksgeld ist, dass die Ausgabe der Speisen durch den Kita-Träger </t>
    </r>
    <r>
      <rPr>
        <i/>
        <sz val="11"/>
        <rFont val="Arial"/>
      </rPr>
      <t xml:space="preserve">selbst </t>
    </r>
    <r>
      <rPr>
        <sz val="11"/>
        <rFont val="Arial"/>
      </rPr>
      <t>erfolgt.</t>
    </r>
  </si>
  <si>
    <t>AW  Essen in der Kita - ein Steuerproblem .msg</t>
  </si>
  <si>
    <r>
      <t>·</t>
    </r>
    <r>
      <rPr>
        <sz val="7"/>
        <rFont val="Times New Roman"/>
      </rPr>
      <t xml:space="preserve">        </t>
    </r>
    <r>
      <rPr>
        <sz val="11"/>
        <rFont val="Arial"/>
      </rPr>
      <t>Dokugeld</t>
    </r>
  </si>
  <si>
    <r>
      <t>·</t>
    </r>
    <r>
      <rPr>
        <sz val="7"/>
        <rFont val="Times New Roman"/>
      </rPr>
      <t xml:space="preserve">        </t>
    </r>
    <r>
      <rPr>
        <sz val="11"/>
        <rFont val="Arial"/>
      </rPr>
      <t>Fotoaktionen, welche von Gemeinde vorfinanziert werden</t>
    </r>
  </si>
  <si>
    <t>Wer führt die Fotoaktion durch und gegenüber wem wird abgerechnet? KK ANuG</t>
  </si>
  <si>
    <t>Grundsätzlich steuerbar und steuerpflichtig zu 19%</t>
  </si>
  <si>
    <r>
      <t>·</t>
    </r>
    <r>
      <rPr>
        <sz val="7"/>
        <color theme="1"/>
        <rFont val="Times New Roman"/>
      </rPr>
      <t xml:space="preserve">        </t>
    </r>
    <r>
      <rPr>
        <sz val="11"/>
        <color theme="1"/>
        <rFont val="Arial"/>
      </rPr>
      <t>Elternbeiträge für U2 Betreuung (ab 2tem Lebensjahr in RLP keine Kita Gebühren)</t>
    </r>
  </si>
  <si>
    <r>
      <t xml:space="preserve">Erfolgt der Betrieb der Kitas in </t>
    </r>
    <r>
      <rPr>
        <i/>
        <sz val="11"/>
        <color theme="1"/>
        <rFont val="Arial"/>
      </rPr>
      <t>kirchengemeindlicher Trägerschaft und</t>
    </r>
    <r>
      <rPr>
        <sz val="11"/>
        <color theme="1"/>
        <rFont val="Arial"/>
      </rPr>
      <t xml:space="preserve"> auf </t>
    </r>
    <r>
      <rPr>
        <i/>
        <sz val="11"/>
        <color theme="1"/>
        <rFont val="Arial"/>
      </rPr>
      <t>öffentlich-rechtlicher Grundlage</t>
    </r>
    <r>
      <rPr>
        <sz val="11"/>
        <color theme="1"/>
        <rFont val="Arial"/>
      </rPr>
      <t>?</t>
    </r>
  </si>
  <si>
    <r>
      <t>Grundsätzlich nicht steuerbar</t>
    </r>
    <r>
      <rPr>
        <sz val="11"/>
        <color theme="1"/>
        <rFont val="Arial"/>
      </rPr>
      <t xml:space="preserve"> </t>
    </r>
    <r>
      <rPr>
        <i/>
        <sz val="11"/>
        <color theme="1"/>
        <rFont val="Arial"/>
      </rPr>
      <t>bzw. hilfsweise steuerfrei</t>
    </r>
    <r>
      <rPr>
        <sz val="11"/>
        <color theme="1"/>
        <rFont val="Arial"/>
      </rPr>
      <t xml:space="preserve"> nach § 4 Nr. 25 UStG</t>
    </r>
  </si>
  <si>
    <r>
      <t>·</t>
    </r>
    <r>
      <rPr>
        <sz val="7"/>
        <rFont val="Times New Roman"/>
      </rPr>
      <t xml:space="preserve">        </t>
    </r>
    <r>
      <rPr>
        <sz val="11"/>
        <rFont val="Arial"/>
      </rPr>
      <t>Erlöse aus Verkaufsoffenem Sonntag</t>
    </r>
  </si>
  <si>
    <t>Was wird veräußert? Welcher KK?</t>
  </si>
  <si>
    <r>
      <t xml:space="preserve">Steuerbar und </t>
    </r>
    <r>
      <rPr>
        <i/>
        <sz val="11"/>
        <color theme="1"/>
        <rFont val="Arial"/>
      </rPr>
      <t>steuerpflichtig</t>
    </r>
    <r>
      <rPr>
        <sz val="11"/>
        <color theme="1"/>
        <rFont val="Arial"/>
      </rPr>
      <t xml:space="preserve"> zu </t>
    </r>
    <r>
      <rPr>
        <i/>
        <sz val="11"/>
        <color theme="1"/>
        <rFont val="Arial"/>
      </rPr>
      <t>grundsätzlich 19%</t>
    </r>
  </si>
  <si>
    <r>
      <t>·</t>
    </r>
    <r>
      <rPr>
        <sz val="7"/>
        <rFont val="Times New Roman"/>
      </rPr>
      <t xml:space="preserve">        </t>
    </r>
    <r>
      <rPr>
        <sz val="11"/>
        <rFont val="Arial"/>
      </rPr>
      <t>Zuschüsse für QM</t>
    </r>
  </si>
  <si>
    <r>
      <t xml:space="preserve">Wer zahlt den Zuschuss und wofür? Gibt es eine </t>
    </r>
    <r>
      <rPr>
        <i/>
        <sz val="11"/>
        <color theme="1"/>
        <rFont val="Arial"/>
      </rPr>
      <t>öffentlich-rechtliche</t>
    </r>
    <r>
      <rPr>
        <sz val="11"/>
        <color theme="1"/>
        <rFont val="Arial"/>
      </rPr>
      <t xml:space="preserve"> Grundlage </t>
    </r>
    <r>
      <rPr>
        <i/>
        <sz val="11"/>
        <color theme="1"/>
        <rFont val="Arial"/>
      </rPr>
      <t>bzw. Vereinbarung</t>
    </r>
    <r>
      <rPr>
        <sz val="11"/>
        <color theme="1"/>
        <rFont val="Arial"/>
      </rPr>
      <t>? Vereinbarung! Aufteilung der Kosten</t>
    </r>
  </si>
  <si>
    <r>
      <t>·</t>
    </r>
    <r>
      <rPr>
        <sz val="7"/>
        <rFont val="Times New Roman"/>
      </rPr>
      <t xml:space="preserve">        </t>
    </r>
    <r>
      <rPr>
        <sz val="11"/>
        <rFont val="Arial"/>
      </rPr>
      <t>Krippenbeiträge</t>
    </r>
  </si>
  <si>
    <t>Öffentlich-rechtliche Grundlage?</t>
  </si>
  <si>
    <r>
      <t xml:space="preserve">Grundsätzlich </t>
    </r>
    <r>
      <rPr>
        <i/>
        <sz val="11"/>
        <color theme="1"/>
        <rFont val="Arial"/>
      </rPr>
      <t xml:space="preserve">nicht steuerbar </t>
    </r>
    <r>
      <rPr>
        <sz val="11"/>
        <color theme="1"/>
        <rFont val="Arial"/>
      </rPr>
      <t xml:space="preserve">bzw. </t>
    </r>
    <r>
      <rPr>
        <i/>
        <sz val="11"/>
        <color theme="1"/>
        <rFont val="Arial"/>
      </rPr>
      <t>hilfsweise</t>
    </r>
    <r>
      <rPr>
        <sz val="11"/>
        <color theme="1"/>
        <rFont val="Arial"/>
      </rPr>
      <t xml:space="preserve"> steuerbar und </t>
    </r>
    <r>
      <rPr>
        <i/>
        <sz val="11"/>
        <color theme="1"/>
        <rFont val="Arial"/>
      </rPr>
      <t>steuerfrei</t>
    </r>
    <r>
      <rPr>
        <sz val="11"/>
        <color theme="1"/>
        <rFont val="Arial"/>
      </rPr>
      <t xml:space="preserve"> gemäß § 4 Nr. 25 UStG</t>
    </r>
  </si>
  <si>
    <r>
      <t>·</t>
    </r>
    <r>
      <rPr>
        <sz val="7"/>
        <rFont val="Times New Roman"/>
      </rPr>
      <t xml:space="preserve">        </t>
    </r>
    <r>
      <rPr>
        <sz val="11"/>
        <rFont val="Arial"/>
      </rPr>
      <t>Personalgestellung einer Trägergemeinde an VEKIO</t>
    </r>
  </si>
  <si>
    <t>Vereinbarung der Ev. KG Idar und VEKIO bzw. Abstellung eines Angestellten an VEKIO (Hausmeister)</t>
  </si>
  <si>
    <r>
      <t>·</t>
    </r>
    <r>
      <rPr>
        <sz val="7"/>
        <rFont val="Times New Roman"/>
      </rPr>
      <t xml:space="preserve">        </t>
    </r>
    <r>
      <rPr>
        <sz val="11"/>
        <rFont val="Arial"/>
      </rPr>
      <t>Sachkostenzuschüsse</t>
    </r>
  </si>
  <si>
    <r>
      <t>Öffentlich-rechtliche</t>
    </r>
    <r>
      <rPr>
        <sz val="11"/>
        <color theme="1"/>
        <rFont val="Arial"/>
      </rPr>
      <t xml:space="preserve"> Grundlage? Worauf beziehen sich die Zuschüsse?</t>
    </r>
  </si>
  <si>
    <r>
      <t>Nicht steuerbar</t>
    </r>
    <r>
      <rPr>
        <sz val="11"/>
        <color theme="1"/>
        <rFont val="Arial"/>
      </rPr>
      <t xml:space="preserve"> bzw. </t>
    </r>
    <r>
      <rPr>
        <i/>
        <sz val="11"/>
        <color theme="1"/>
        <rFont val="Arial"/>
      </rPr>
      <t>hilfsweise</t>
    </r>
    <r>
      <rPr>
        <sz val="11"/>
        <color theme="1"/>
        <rFont val="Arial"/>
      </rPr>
      <t xml:space="preserve"> steuerbar und </t>
    </r>
    <r>
      <rPr>
        <i/>
        <sz val="11"/>
        <color theme="1"/>
        <rFont val="Arial"/>
      </rPr>
      <t>steuerfrei</t>
    </r>
    <r>
      <rPr>
        <sz val="11"/>
        <color theme="1"/>
        <rFont val="Arial"/>
      </rPr>
      <t xml:space="preserve"> gemäß § 4 Nr. 23 oder Nr. 25 UStG (s.o.)</t>
    </r>
  </si>
  <si>
    <r>
      <t>·</t>
    </r>
    <r>
      <rPr>
        <sz val="7"/>
        <rFont val="Times New Roman"/>
      </rPr>
      <t xml:space="preserve">        </t>
    </r>
    <r>
      <rPr>
        <sz val="11"/>
        <rFont val="Arial"/>
      </rPr>
      <t>Mittagsverpflegung</t>
    </r>
  </si>
  <si>
    <r>
      <t>·</t>
    </r>
    <r>
      <rPr>
        <sz val="7"/>
        <rFont val="Times New Roman"/>
      </rPr>
      <t xml:space="preserve">        </t>
    </r>
    <r>
      <rPr>
        <sz val="11"/>
        <rFont val="Arial"/>
      </rPr>
      <t>Elternbeiträge Krippenkinder in RLP nach Einkommen</t>
    </r>
  </si>
  <si>
    <r>
      <t>·</t>
    </r>
    <r>
      <rPr>
        <sz val="7"/>
        <rFont val="Times New Roman"/>
      </rPr>
      <t xml:space="preserve">        </t>
    </r>
    <r>
      <rPr>
        <sz val="11"/>
        <rFont val="Arial"/>
      </rPr>
      <t>Hortbeiträge</t>
    </r>
  </si>
  <si>
    <r>
      <t>·</t>
    </r>
    <r>
      <rPr>
        <sz val="7"/>
        <rFont val="Times New Roman"/>
      </rPr>
      <t xml:space="preserve">        </t>
    </r>
    <r>
      <rPr>
        <sz val="11"/>
        <rFont val="Arial"/>
      </rPr>
      <t>Essensgeldbeiträge</t>
    </r>
  </si>
  <si>
    <r>
      <t>·</t>
    </r>
    <r>
      <rPr>
        <sz val="7"/>
        <rFont val="Times New Roman"/>
      </rPr>
      <t xml:space="preserve">        </t>
    </r>
    <r>
      <rPr>
        <sz val="11"/>
        <rFont val="Arial"/>
      </rPr>
      <t>BUT</t>
    </r>
  </si>
  <si>
    <r>
      <t xml:space="preserve">Wer führt die Maßnahmen aus und liegt eine </t>
    </r>
    <r>
      <rPr>
        <i/>
        <sz val="11"/>
        <color theme="1"/>
        <rFont val="Arial"/>
      </rPr>
      <t>Bescheinigung der zuständigen Landesbehörde</t>
    </r>
    <r>
      <rPr>
        <sz val="11"/>
        <color theme="1"/>
        <rFont val="Arial"/>
      </rPr>
      <t xml:space="preserve"> für eine Befreiung nach § 4 Nr. 21 UStG vor?</t>
    </r>
  </si>
  <si>
    <t>offen</t>
  </si>
  <si>
    <t>klären</t>
  </si>
  <si>
    <r>
      <t>·</t>
    </r>
    <r>
      <rPr>
        <sz val="7"/>
        <rFont val="Times New Roman"/>
      </rPr>
      <t xml:space="preserve">        </t>
    </r>
    <r>
      <rPr>
        <sz val="11"/>
        <rFont val="Arial"/>
      </rPr>
      <t>Dokumentationsgeld</t>
    </r>
  </si>
  <si>
    <r>
      <t xml:space="preserve">Grundsätzlich nicht steuerbar, hilfsweise steuerbar und </t>
    </r>
    <r>
      <rPr>
        <i/>
        <sz val="11"/>
        <color theme="1"/>
        <rFont val="Arial"/>
      </rPr>
      <t xml:space="preserve"> steuerfrei</t>
    </r>
    <r>
      <rPr>
        <sz val="11"/>
        <color theme="1"/>
        <rFont val="Arial"/>
      </rPr>
      <t xml:space="preserve"> gemäß § 4 Nr. 23 bzw. 25 UStG bzw. reiner Auslagenersatz (s.o.)</t>
    </r>
  </si>
  <si>
    <r>
      <t>·</t>
    </r>
    <r>
      <rPr>
        <sz val="7"/>
        <rFont val="Times New Roman"/>
      </rPr>
      <t xml:space="preserve">        </t>
    </r>
    <r>
      <rPr>
        <sz val="11"/>
        <rFont val="Arial"/>
      </rPr>
      <t>Bundesförderungen</t>
    </r>
  </si>
  <si>
    <r>
      <t xml:space="preserve">Besteht eine </t>
    </r>
    <r>
      <rPr>
        <i/>
        <sz val="11"/>
        <color theme="1"/>
        <rFont val="Arial"/>
      </rPr>
      <t xml:space="preserve">öffentlich-rechtliche </t>
    </r>
    <r>
      <rPr>
        <sz val="11"/>
        <color theme="1"/>
        <rFont val="Arial"/>
      </rPr>
      <t xml:space="preserve">Grundlage oder </t>
    </r>
    <r>
      <rPr>
        <i/>
        <sz val="11"/>
        <color theme="1"/>
        <rFont val="Arial"/>
      </rPr>
      <t>Vereinbarung</t>
    </r>
    <r>
      <rPr>
        <sz val="11"/>
        <color theme="1"/>
        <rFont val="Arial"/>
      </rPr>
      <t>?</t>
    </r>
  </si>
  <si>
    <t>Nicht steuerbar, soweit echter Zuschuss</t>
  </si>
  <si>
    <r>
      <t xml:space="preserve">Besteht eine </t>
    </r>
    <r>
      <rPr>
        <i/>
        <sz val="11"/>
        <color theme="1"/>
        <rFont val="Arial"/>
      </rPr>
      <t>konkrete Gegenleistung</t>
    </r>
    <r>
      <rPr>
        <sz val="11"/>
        <color theme="1"/>
        <rFont val="Arial"/>
      </rPr>
      <t>? Zuschüsse</t>
    </r>
  </si>
  <si>
    <r>
      <t>·</t>
    </r>
    <r>
      <rPr>
        <sz val="7"/>
        <rFont val="Times New Roman"/>
      </rPr>
      <t xml:space="preserve">        </t>
    </r>
    <r>
      <rPr>
        <sz val="11"/>
        <rFont val="Arial"/>
      </rPr>
      <t xml:space="preserve">Ausgleichszahlungen (Stadt) </t>
    </r>
  </si>
  <si>
    <r>
      <t>·</t>
    </r>
    <r>
      <rPr>
        <sz val="7"/>
        <rFont val="Times New Roman"/>
      </rPr>
      <t xml:space="preserve">        </t>
    </r>
    <r>
      <rPr>
        <sz val="11"/>
        <rFont val="Arial"/>
      </rPr>
      <t>Sachkostenzuschüsse (Land RLP)</t>
    </r>
  </si>
  <si>
    <r>
      <t xml:space="preserve">Öffentlich-rechtliche Grundlage? </t>
    </r>
    <r>
      <rPr>
        <i/>
        <sz val="11"/>
        <color theme="1"/>
        <rFont val="Arial"/>
      </rPr>
      <t>Worauf</t>
    </r>
    <r>
      <rPr>
        <sz val="11"/>
        <color theme="1"/>
        <rFont val="Arial"/>
      </rPr>
      <t xml:space="preserve"> beziehen sich die Zuschüsse? Vertrag! Zuschüsse</t>
    </r>
  </si>
  <si>
    <t>Bewilligung von Fördergeldern im Rahmen des Landesprogrammes Kita!Plus gegenüber der Ev. Kita Anhausen, "Kita im Sozialraum"</t>
  </si>
  <si>
    <t>Nicht steuerbar, da echter Zuschuss</t>
  </si>
  <si>
    <r>
      <t>·</t>
    </r>
    <r>
      <rPr>
        <sz val="7"/>
        <rFont val="Times New Roman"/>
      </rPr>
      <t xml:space="preserve">        </t>
    </r>
    <r>
      <rPr>
        <sz val="11"/>
        <rFont val="Arial"/>
      </rPr>
      <t>Sprachfördermaßnahmen/Materialkosten-/Sprachförderung (Kreis)</t>
    </r>
  </si>
  <si>
    <t>Bewilligung von Sprachfördermaßnahmen, Materialkosten sowie Projekt und Sachkosten durch die Kreisverwaltung Neuwied gegenüber der Ev. KG Rengsdorf "Pavillon an der Grundschule" bzw. Maßnahmen zur Gestaltung des Übergangs auf Grundlage der Verwaltungsvorschrift des Ministeriums für Bildung, Frauen und Jugend v. 27.01.2017</t>
  </si>
  <si>
    <r>
      <t>·</t>
    </r>
    <r>
      <rPr>
        <sz val="7"/>
        <rFont val="Times New Roman"/>
      </rPr>
      <t xml:space="preserve">        </t>
    </r>
    <r>
      <rPr>
        <sz val="11"/>
        <rFont val="Arial"/>
      </rPr>
      <t>Sozialfonds (Stadt)</t>
    </r>
  </si>
  <si>
    <t>s. vorstehend, Zuschüsse</t>
  </si>
  <si>
    <r>
      <t>·</t>
    </r>
    <r>
      <rPr>
        <sz val="7"/>
        <rFont val="Times New Roman"/>
      </rPr>
      <t xml:space="preserve">        </t>
    </r>
    <r>
      <rPr>
        <sz val="11"/>
        <rFont val="Arial"/>
      </rPr>
      <t>Verwaltungskostenzuschuss Kita CompuGroup Lützel</t>
    </r>
  </si>
  <si>
    <t>Übernahme Kosten KiTa für den Betrieb der KiTa, die nicht durch Zuschüsse, Elternbeiträge etc. gedeckt sind.</t>
  </si>
  <si>
    <t>Nicht steuerbar (echter Zuschuss) bzw. steuerbar und steuerfrei nach § 4 Nr. 25 UStG</t>
  </si>
  <si>
    <t>Kirchenführungen, Kirchbesichtigungen, Eintrittsgelder Schloss</t>
  </si>
  <si>
    <r>
      <t xml:space="preserve">Erfolgen die Kirchenführungen auf </t>
    </r>
    <r>
      <rPr>
        <i/>
        <sz val="11"/>
        <color theme="1"/>
        <rFont val="Arial"/>
      </rPr>
      <t>privatrechtlicher</t>
    </r>
    <r>
      <rPr>
        <sz val="11"/>
        <color theme="1"/>
        <rFont val="Arial"/>
      </rPr>
      <t xml:space="preserve"> Grundlage?</t>
    </r>
  </si>
  <si>
    <r>
      <t xml:space="preserve">Steuerbar und </t>
    </r>
    <r>
      <rPr>
        <i/>
        <sz val="11"/>
        <color theme="1"/>
        <rFont val="Arial"/>
      </rPr>
      <t>steuerfrei</t>
    </r>
    <r>
      <rPr>
        <sz val="11"/>
        <color theme="1"/>
        <rFont val="Arial"/>
      </rPr>
      <t xml:space="preserve"> gemäß § 4 Nr. 20 a) UStG, wenn Bescheinigung über anerkanntes Baudenkmal vorliegend</t>
    </r>
  </si>
  <si>
    <r>
      <t xml:space="preserve">Liegt eine </t>
    </r>
    <r>
      <rPr>
        <i/>
        <sz val="11"/>
        <color theme="1"/>
        <rFont val="Arial"/>
      </rPr>
      <t>Bescheinigung</t>
    </r>
    <r>
      <rPr>
        <sz val="11"/>
        <color theme="1"/>
        <rFont val="Arial"/>
      </rPr>
      <t xml:space="preserve"> der </t>
    </r>
    <r>
      <rPr>
        <i/>
        <sz val="11"/>
        <color theme="1"/>
        <rFont val="Arial"/>
      </rPr>
      <t>zuständigen Landesbehörde</t>
    </r>
    <r>
      <rPr>
        <sz val="11"/>
        <color theme="1"/>
        <rFont val="Arial"/>
      </rPr>
      <t xml:space="preserve"> für die jeweilige Kirche bzw. Schloss über ein anerkanntes Baudenkmal vor (§ 4 Nr. 20 a UStG)?</t>
    </r>
  </si>
  <si>
    <r>
      <t>Bei Nichtvorliegen</t>
    </r>
    <r>
      <rPr>
        <sz val="11"/>
        <color theme="1"/>
        <rFont val="Arial"/>
      </rPr>
      <t xml:space="preserve"> der Bescheinigung: </t>
    </r>
  </si>
  <si>
    <r>
      <t xml:space="preserve">Steuerbar und </t>
    </r>
    <r>
      <rPr>
        <i/>
        <sz val="11"/>
        <color theme="1"/>
        <rFont val="Arial"/>
      </rPr>
      <t xml:space="preserve">steuerpflichtig </t>
    </r>
  </si>
  <si>
    <t xml:space="preserve"> / Kirchenmuseum</t>
  </si>
  <si>
    <r>
      <t xml:space="preserve">Steuerbar und </t>
    </r>
    <r>
      <rPr>
        <i/>
        <sz val="11"/>
        <color theme="1"/>
        <rFont val="Arial"/>
      </rPr>
      <t xml:space="preserve">steuerpflichtig zu 7% </t>
    </r>
    <r>
      <rPr>
        <sz val="11"/>
        <color theme="1"/>
        <rFont val="Arial"/>
      </rPr>
      <t>(§ 12 Abs. 2 Nr. 7a UStG)</t>
    </r>
  </si>
  <si>
    <t>Haus der offenen Tür (offene Jugendarbeit)</t>
  </si>
  <si>
    <t>Sehr ähnlich zu sehen wie Betrieb Kindertagesstätten, mit Zuschüssen usw…</t>
  </si>
  <si>
    <t>Welche Tätigkeiten werden ausgeübt?</t>
  </si>
  <si>
    <r>
      <t xml:space="preserve">Steuerbar und </t>
    </r>
    <r>
      <rPr>
        <i/>
        <sz val="11"/>
        <color theme="1"/>
        <rFont val="Arial"/>
      </rPr>
      <t>ggf. steuerfrei</t>
    </r>
    <r>
      <rPr>
        <sz val="11"/>
        <color theme="1"/>
        <rFont val="Arial"/>
      </rPr>
      <t xml:space="preserve"> nach § 4 Nr. 25 UStG</t>
    </r>
  </si>
  <si>
    <t>Büchereibetrieb und Mediatheken</t>
  </si>
  <si>
    <t>Ist die Bücherei auf Grundlage einer öffentlich-rechtlichen Satzung oder sonstiger öffentlich-rechtlicher Grundlage tätig?</t>
  </si>
  <si>
    <r>
      <t xml:space="preserve">Nicht steuerbar bzw. hilfsweise steuerbar und </t>
    </r>
    <r>
      <rPr>
        <i/>
        <sz val="11"/>
        <color theme="1"/>
        <rFont val="Arial"/>
      </rPr>
      <t>ggf. steuerfrei</t>
    </r>
    <r>
      <rPr>
        <sz val="11"/>
        <color theme="1"/>
        <rFont val="Arial"/>
      </rPr>
      <t xml:space="preserve"> gemäß § 4 Nr. 20 a) UStG </t>
    </r>
    <r>
      <rPr>
        <i/>
        <sz val="11"/>
        <color theme="1"/>
        <rFont val="Arial"/>
      </rPr>
      <t>bei Vorliegen der Bescheinigung der zuständigen Landesbehörde</t>
    </r>
  </si>
  <si>
    <t>b)B)</t>
  </si>
  <si>
    <r>
      <t xml:space="preserve">Liegt eine </t>
    </r>
    <r>
      <rPr>
        <i/>
        <sz val="11"/>
        <color theme="1"/>
        <rFont val="Arial"/>
      </rPr>
      <t>Bescheinigung der zuständigen Landesbehörde</t>
    </r>
    <r>
      <rPr>
        <sz val="11"/>
        <color theme="1"/>
        <rFont val="Arial"/>
      </rPr>
      <t xml:space="preserve"> nach § 4 Nr. 20a UStG vor?</t>
    </r>
  </si>
  <si>
    <r>
      <t>·</t>
    </r>
    <r>
      <rPr>
        <sz val="7"/>
        <rFont val="Times New Roman"/>
      </rPr>
      <t xml:space="preserve">        </t>
    </r>
    <r>
      <rPr>
        <sz val="11"/>
        <rFont val="Arial"/>
      </rPr>
      <t>Zeitschriften, Printmedien (z.B. Bücherspende, Festschriften, Jubiläumsbücher,       Kochbücher etc.; teilweise nur zur Kostendeckung)</t>
    </r>
  </si>
  <si>
    <r>
      <t xml:space="preserve">Steuerbar und </t>
    </r>
    <r>
      <rPr>
        <i/>
        <sz val="11"/>
        <color theme="1"/>
        <rFont val="Arial"/>
      </rPr>
      <t xml:space="preserve">steuerpflichtig zu 7% </t>
    </r>
    <r>
      <rPr>
        <sz val="11"/>
        <color theme="1"/>
        <rFont val="Arial"/>
      </rPr>
      <t>(§ 12 Abs. 2 Nr. 1 i.V.m. Anl.2 UStG, Nr. 49)</t>
    </r>
  </si>
  <si>
    <r>
      <t>·</t>
    </r>
    <r>
      <rPr>
        <sz val="7"/>
        <rFont val="Times New Roman"/>
      </rPr>
      <t xml:space="preserve">        </t>
    </r>
    <r>
      <rPr>
        <sz val="11"/>
        <rFont val="Arial"/>
      </rPr>
      <t>aussortierten Medien</t>
    </r>
  </si>
  <si>
    <t>Nicht steuerbar bzw. hilfsweise steuerbar und ggf. steuerfrei gemäß § 4 Nr. 20 a) bei Vorliegen der Bescheinigung der zuständigen Landesbehörde</t>
  </si>
  <si>
    <t>c)C)</t>
  </si>
  <si>
    <t>Bücherei in gemeinsamen Betrieb mit der Stadtverwaltung</t>
  </si>
  <si>
    <t>Vereinbarung zwischen der Evangelischen Kirche Stromberg-Seibersbach und der Stadt Stromberg v. 30.05.1985</t>
  </si>
  <si>
    <t>Leistungen der Bücherei sind steuerbar und ggf. steuerfrei nach § 4 Nr. 20 a) UStG bei Vorliegen der Bescheinigung der zuständigen Landesbehörde; durch die Vereinbarung zwischen der Stadt und der Kirchengemeinde entsteht kein Leistungsaustausch zwischen den beiden.</t>
  </si>
  <si>
    <t>Altkleiderbörse / Kleiderladen / Second-Hand-Shop</t>
  </si>
  <si>
    <t>Es werden nur Kleider verkauft.</t>
  </si>
  <si>
    <t>B), w)W)</t>
  </si>
  <si>
    <t>Altkleider- und Altpapiersammlung (Abgabe Altkleider zu kleinen Pauschalpreisen)</t>
  </si>
  <si>
    <t>Die Altmaterialsammlungen werden verkauft.</t>
  </si>
  <si>
    <t>Verkauf steuerbar und steuerpflichtig zu 19%</t>
  </si>
  <si>
    <t>Die Kirchgengemeinde führt denVerkauf selbst durch.</t>
  </si>
  <si>
    <t>Die Kirchengemeinde ist einem amtlich anerkanntem Verband der freien Wohlfahrtspflege angeschlossen. Es kann für die Abgabe an Bedürftige der Nachweis der Bedürftigkeit nicht geführt werden.</t>
  </si>
  <si>
    <t>Unentgeltliche Abgabe an Bedürftige:</t>
  </si>
  <si>
    <t>Nicht steuerbar mangels Leistungsaustausch (Ausdruck der Nächstenliebe)</t>
  </si>
  <si>
    <t>Eine-Welt-Laden</t>
  </si>
  <si>
    <r>
      <t>Steuerbar und steuerpflichtig zu 19%</t>
    </r>
    <r>
      <rPr>
        <sz val="11"/>
        <color theme="1"/>
        <rFont val="Arial"/>
      </rPr>
      <t xml:space="preserve"> bzw. zum ermäßigten Steuersatz von </t>
    </r>
    <r>
      <rPr>
        <i/>
        <sz val="11"/>
        <color theme="1"/>
        <rFont val="Arial"/>
      </rPr>
      <t>7%</t>
    </r>
    <r>
      <rPr>
        <sz val="11"/>
        <color theme="1"/>
        <rFont val="Arial"/>
      </rPr>
      <t xml:space="preserve"> (Anl. 2 zum UStG, z.B. bestimmte Lebensmittel, Bücher etc.): siehe A) 1</t>
    </r>
  </si>
  <si>
    <t>Nutzungsentgelt Kegelbahn</t>
  </si>
  <si>
    <t>y)</t>
  </si>
  <si>
    <t>Fahrdienste (generell oder zu Gottesdiensten)</t>
  </si>
  <si>
    <t>Unentgeltlich?</t>
  </si>
  <si>
    <r>
      <t xml:space="preserve">Unentgeltlich: </t>
    </r>
    <r>
      <rPr>
        <i/>
        <sz val="11"/>
        <color theme="1"/>
        <rFont val="Arial"/>
      </rPr>
      <t>Nicht</t>
    </r>
    <r>
      <rPr>
        <sz val="11"/>
        <color theme="1"/>
        <rFont val="Arial"/>
      </rPr>
      <t xml:space="preserve"> steuerbar</t>
    </r>
  </si>
  <si>
    <t>Kochkurse / Sprachkurse</t>
  </si>
  <si>
    <t>Sonstige Kursangebote, Seminare</t>
  </si>
  <si>
    <t>Welche Kurse und Seminare werden im Einzelnen durch die Kirchengemeinden bzw. den Kirchenkreis erbracht?</t>
  </si>
  <si>
    <t xml:space="preserve">Steuerbar und gemäß § 4 Nr. 22 a) UStG steuerfrei, wenn Voraussetzungen vorliegen, und </t>
  </si>
  <si>
    <t>h)H), i)I)</t>
  </si>
  <si>
    <t>Bildungsmaßnahmen?</t>
  </si>
  <si>
    <t>Einnahmen überwiegend zur Deckung der Kosten verwendet werden.</t>
  </si>
  <si>
    <t xml:space="preserve"> - Meditationskreis</t>
  </si>
  <si>
    <t>Wer ist Veranstalter?</t>
  </si>
  <si>
    <t xml:space="preserve"> - Orgelunterricht</t>
  </si>
  <si>
    <t>Orgelunterrichtsvertrag zwischen dem Ev. KK Altenkrichen, vertreten durch den Kreiskantor und dem jeweiligen Orgelschüler, D-/C-Prüfung</t>
  </si>
  <si>
    <t>Steuerbar und steuerfrei gemäß § 4 Nr. 21 a) bb) UStG, Art. 132 Abs. 1 i u. j) MwStSystRL</t>
  </si>
  <si>
    <t xml:space="preserve"> - C-Kirchenmusikerlehrgang</t>
  </si>
  <si>
    <t>Vereinbarung zwischen KK Koblenz und Wied über die Errichtung regionaler Lehrgänge</t>
  </si>
  <si>
    <t>Steuerbar und steuerfrei gemäß § 4 Nr. 21 a) bb) UStG; zwischen den beiden Kirchenkreisen wird durch die Vereinbarung kein Leistungsaustausch verwirklicht.</t>
  </si>
  <si>
    <t>Zuschüsse von eeb</t>
  </si>
  <si>
    <t>Weiterleitung Landeszuschüsse durch eeb/Auszahlung an Veranstalter</t>
  </si>
  <si>
    <r>
      <rPr>
        <i/>
        <sz val="11"/>
        <color theme="1"/>
        <rFont val="Arial"/>
      </rPr>
      <t>Nicht</t>
    </r>
    <r>
      <rPr>
        <sz val="11"/>
        <color theme="1"/>
        <rFont val="Arial"/>
      </rPr>
      <t xml:space="preserve"> steuerbar, da keine Gegenleistung</t>
    </r>
  </si>
  <si>
    <t>Betrieb Mehrgenerationenhaus</t>
  </si>
  <si>
    <t>Stadt zahlt Zuschuss zum Betrieb des Mehrgenerationenhauses für Personal, Investitionen, Sachkosten</t>
  </si>
  <si>
    <t>Nicht steuerbar, da keine Gegenleistung (echter Zuschuss)</t>
  </si>
  <si>
    <t>KK Saar-West</t>
  </si>
  <si>
    <t>Soziale und psychologische Beratung</t>
  </si>
  <si>
    <t>Wer erbringt die Beratung?</t>
  </si>
  <si>
    <r>
      <rPr>
        <sz val="11"/>
        <color theme="1"/>
        <rFont val="Arial"/>
      </rPr>
      <t xml:space="preserve">Steuerbar und </t>
    </r>
    <r>
      <rPr>
        <i/>
        <sz val="11"/>
        <color theme="1"/>
        <rFont val="Arial"/>
      </rPr>
      <t xml:space="preserve">steuerfrei, wenn die Voraussetzungen des </t>
    </r>
  </si>
  <si>
    <t>M)M)</t>
  </si>
  <si>
    <t>Besteht Mitgliedschaft in einem anerkannten Verband der Wohlfahrtspflege?</t>
  </si>
  <si>
    <t>§ 4 Nr. 18 UStG erfüllt sind.</t>
  </si>
  <si>
    <t>Schülerhilfe / Hausaufgabenbetreuung</t>
  </si>
  <si>
    <r>
      <rPr>
        <sz val="11"/>
        <color theme="1"/>
        <rFont val="Arial"/>
      </rPr>
      <t xml:space="preserve">Leistung erfolgt </t>
    </r>
    <r>
      <rPr>
        <i/>
        <sz val="11"/>
        <color theme="1"/>
        <rFont val="Arial"/>
      </rPr>
      <t>unentgeltich.</t>
    </r>
  </si>
  <si>
    <t>Tafeln, Suppenküchen</t>
  </si>
  <si>
    <r>
      <t xml:space="preserve">Es besteht </t>
    </r>
    <r>
      <rPr>
        <i/>
        <sz val="11"/>
        <color theme="1"/>
        <rFont val="Arial"/>
      </rPr>
      <t xml:space="preserve">Mitgliedschaft </t>
    </r>
    <r>
      <rPr>
        <sz val="11"/>
        <color theme="1"/>
        <rFont val="Arial"/>
      </rPr>
      <t>in einem amtlich anerkannten Wohlfahrtsverband.</t>
    </r>
  </si>
  <si>
    <t>P), B)B)</t>
  </si>
  <si>
    <t>Die Essensausgabe erfolgt durch e.V. oder KGM, gg. Gegen Obulus (1 o. 2 EURO)</t>
  </si>
  <si>
    <t>Erstattung Bezugskosten für Nahe-Zeitung oder Abo Chrismon</t>
  </si>
  <si>
    <r>
      <t>Wer</t>
    </r>
    <r>
      <rPr>
        <sz val="11"/>
        <color theme="1"/>
        <rFont val="Arial"/>
      </rPr>
      <t xml:space="preserve"> erstattet die Kosten?</t>
    </r>
  </si>
  <si>
    <r>
      <rPr>
        <i/>
        <sz val="11"/>
        <color theme="1"/>
        <rFont val="Arial"/>
      </rPr>
      <t>Nicht</t>
    </r>
    <r>
      <rPr>
        <sz val="11"/>
        <color theme="1"/>
        <rFont val="Arial"/>
      </rPr>
      <t xml:space="preserve"> steuerbar</t>
    </r>
  </si>
  <si>
    <t>Presbyter an KGM (Auslagenersatz?)</t>
  </si>
  <si>
    <t>Verkauf von Taufkerzen an Privatleute</t>
  </si>
  <si>
    <t>z)</t>
  </si>
  <si>
    <t>Kerzen - Verkaufserlöse Votiv-Kerzen, Friedenslichter u.ä.</t>
  </si>
  <si>
    <r>
      <t xml:space="preserve">Bei </t>
    </r>
    <r>
      <rPr>
        <i/>
        <sz val="11"/>
        <color theme="1"/>
        <rFont val="Arial"/>
      </rPr>
      <t>unentgeltlicher</t>
    </r>
    <r>
      <rPr>
        <sz val="11"/>
        <color theme="1"/>
        <rFont val="Arial"/>
      </rPr>
      <t xml:space="preserve"> Abgabe:</t>
    </r>
  </si>
  <si>
    <t>Kopiergeld von Konfirmanden, Konfi-Mappen/Material</t>
  </si>
  <si>
    <t xml:space="preserve">Nicht steuerbar, da kirchenhoheitliche Tätigkeit bzw. reiner Auslagenersatz, bzw. hilfsweise steuerfrei nach § 4 Nr. 25 UStG </t>
  </si>
  <si>
    <t>Eintrittsgebühren für Kirchen (Felsenkirche)</t>
  </si>
  <si>
    <t>Ist die Kirche ein anerkanntes Baudenkmal und liegt eine entsprechende Bescheini-gung der zuständigen Landesbehörde vor? (§ 4 Nr. 20a UStG)</t>
  </si>
  <si>
    <r>
      <t xml:space="preserve">Steuerbar und </t>
    </r>
    <r>
      <rPr>
        <i/>
        <sz val="11"/>
        <color theme="1"/>
        <rFont val="Arial"/>
      </rPr>
      <t>steuerfrei</t>
    </r>
    <r>
      <rPr>
        <sz val="11"/>
        <color theme="1"/>
        <rFont val="Arial"/>
      </rPr>
      <t xml:space="preserve"> gemäß § 4 Nr. 20 a) UStG, wenn Bescheinigung über anerkanntes Baudenkmal vorliegt</t>
    </r>
  </si>
  <si>
    <t>KK Obere Nahe</t>
  </si>
  <si>
    <t>TNB Sommerferienprogramm (offene Jugendarbeit)</t>
  </si>
  <si>
    <t>Wie sieht konkret das Programm aus?</t>
  </si>
  <si>
    <t>A)</t>
  </si>
  <si>
    <t>Friedhof</t>
  </si>
  <si>
    <r>
      <t>·</t>
    </r>
    <r>
      <rPr>
        <sz val="7"/>
        <rFont val="Times New Roman"/>
      </rPr>
      <t xml:space="preserve">        </t>
    </r>
    <r>
      <rPr>
        <sz val="11"/>
        <rFont val="Arial"/>
      </rPr>
      <t>Gebühren für Bestattungen / Recht an der Grabstätte für die Liegezeit /Grabgebühren</t>
    </r>
  </si>
  <si>
    <r>
      <t xml:space="preserve">Bestehen </t>
    </r>
    <r>
      <rPr>
        <i/>
        <sz val="11"/>
        <color theme="1"/>
        <rFont val="Arial"/>
      </rPr>
      <t>alle</t>
    </r>
    <r>
      <rPr>
        <sz val="11"/>
        <color theme="1"/>
        <rFont val="Arial"/>
      </rPr>
      <t xml:space="preserve"> Leistungen auf </t>
    </r>
    <r>
      <rPr>
        <i/>
        <sz val="11"/>
        <color theme="1"/>
        <rFont val="Arial"/>
      </rPr>
      <t>öffentlich-rechtlicher</t>
    </r>
    <r>
      <rPr>
        <sz val="11"/>
        <color theme="1"/>
        <rFont val="Arial"/>
      </rPr>
      <t xml:space="preserve"> Grundlage?</t>
    </r>
  </si>
  <si>
    <t>u)U)</t>
  </si>
  <si>
    <r>
      <t>·</t>
    </r>
    <r>
      <rPr>
        <sz val="7"/>
        <rFont val="Times New Roman"/>
      </rPr>
      <t xml:space="preserve">        </t>
    </r>
    <r>
      <rPr>
        <sz val="11"/>
        <rFont val="Arial"/>
      </rPr>
      <t xml:space="preserve">Grabaushub, </t>
    </r>
  </si>
  <si>
    <r>
      <t>·</t>
    </r>
    <r>
      <rPr>
        <sz val="7"/>
        <rFont val="Times New Roman"/>
      </rPr>
      <t xml:space="preserve">        </t>
    </r>
    <r>
      <rPr>
        <sz val="11"/>
        <rFont val="Arial"/>
      </rPr>
      <t>Ausschmückung des ausgehobenen Grabes</t>
    </r>
  </si>
  <si>
    <r>
      <t>·</t>
    </r>
    <r>
      <rPr>
        <sz val="7"/>
        <rFont val="Times New Roman"/>
      </rPr>
      <t xml:space="preserve">        </t>
    </r>
    <r>
      <rPr>
        <sz val="11"/>
        <rFont val="Arial"/>
      </rPr>
      <t>Trauerkapelle</t>
    </r>
  </si>
  <si>
    <r>
      <t>·</t>
    </r>
    <r>
      <rPr>
        <sz val="7"/>
        <rFont val="Times New Roman"/>
      </rPr>
      <t xml:space="preserve">        </t>
    </r>
    <r>
      <rPr>
        <sz val="11"/>
        <rFont val="Arial"/>
      </rPr>
      <t>Holzkreuze, Urnenplatten</t>
    </r>
  </si>
  <si>
    <r>
      <t>·</t>
    </r>
    <r>
      <rPr>
        <sz val="7"/>
        <rFont val="Times New Roman"/>
      </rPr>
      <t xml:space="preserve">        </t>
    </r>
    <r>
      <rPr>
        <sz val="11"/>
        <rFont val="Arial"/>
      </rPr>
      <t>Gebühren Grabpflege/sonstige Dienstleistung</t>
    </r>
  </si>
  <si>
    <r>
      <t>Könnte /dürfte</t>
    </r>
    <r>
      <rPr>
        <sz val="11"/>
        <color theme="1"/>
        <rFont val="Arial"/>
      </rPr>
      <t xml:space="preserve"> die </t>
    </r>
    <r>
      <rPr>
        <i/>
        <sz val="11"/>
        <color theme="1"/>
        <rFont val="Arial"/>
      </rPr>
      <t>Grabpflege</t>
    </r>
    <r>
      <rPr>
        <sz val="11"/>
        <color theme="1"/>
        <rFont val="Arial"/>
      </rPr>
      <t xml:space="preserve"> im </t>
    </r>
    <r>
      <rPr>
        <i/>
        <sz val="11"/>
        <color theme="1"/>
        <rFont val="Arial"/>
      </rPr>
      <t>konkreten Fall</t>
    </r>
    <r>
      <rPr>
        <sz val="11"/>
        <color theme="1"/>
        <rFont val="Arial"/>
      </rPr>
      <t xml:space="preserve"> auch von </t>
    </r>
    <r>
      <rPr>
        <i/>
        <sz val="11"/>
        <color theme="1"/>
        <rFont val="Arial"/>
      </rPr>
      <t>Dritten</t>
    </r>
    <r>
      <rPr>
        <sz val="11"/>
        <color theme="1"/>
        <rFont val="Arial"/>
      </rPr>
      <t xml:space="preserve"> erbracht werden (</t>
    </r>
    <r>
      <rPr>
        <i/>
        <sz val="11"/>
        <color theme="1"/>
        <rFont val="Arial"/>
      </rPr>
      <t>Wettbewerb</t>
    </r>
    <r>
      <rPr>
        <sz val="11"/>
        <color theme="1"/>
        <rFont val="Arial"/>
      </rPr>
      <t>)?</t>
    </r>
  </si>
  <si>
    <t>Steuerbar und steuerpflichtig zu 19 %</t>
  </si>
  <si>
    <r>
      <t>·</t>
    </r>
    <r>
      <rPr>
        <sz val="7"/>
        <rFont val="Times New Roman"/>
      </rPr>
      <t xml:space="preserve">        </t>
    </r>
    <r>
      <rPr>
        <sz val="11"/>
        <rFont val="Arial"/>
      </rPr>
      <t>Blumenverkauf</t>
    </r>
  </si>
  <si>
    <t>Steuerbar und steuerpflichtig zu 7%</t>
  </si>
  <si>
    <r>
      <t>·</t>
    </r>
    <r>
      <rPr>
        <sz val="7"/>
        <rFont val="Times New Roman"/>
      </rPr>
      <t xml:space="preserve">        </t>
    </r>
    <r>
      <rPr>
        <sz val="11"/>
        <rFont val="Arial"/>
      </rPr>
      <t>Übernahme der nicht gedeckten Unterhaltungskosten eines Friedhofs der KG durch verschiedene Ortsgemeinden</t>
    </r>
  </si>
  <si>
    <t>§ 3 Abs. 1 u. § 2 Abs. 4 BestG</t>
  </si>
  <si>
    <r>
      <t xml:space="preserve">Öffentlich-rechtlicher Vertrag </t>
    </r>
    <r>
      <rPr>
        <sz val="11"/>
        <color theme="1"/>
        <rFont val="Arial"/>
      </rPr>
      <t>zwischen der Evangelischen KG Rengsdorf und verschiedenen Ortsgemeinden v. 03.05.2016 (Beteiligung der Ortsgemeinden an den Unterhaltungskosten)</t>
    </r>
  </si>
  <si>
    <r>
      <rPr>
        <i/>
        <sz val="11"/>
        <color theme="1"/>
        <rFont val="Arial"/>
      </rPr>
      <t>Nicht</t>
    </r>
    <r>
      <rPr>
        <sz val="11"/>
        <color theme="1"/>
        <rFont val="Arial"/>
      </rPr>
      <t xml:space="preserve"> steuerbar nach § 2b Abs. 1 i.V.m. Abs. 3 Nr. 1 UStG</t>
    </r>
  </si>
  <si>
    <t>B)</t>
  </si>
  <si>
    <t>Kolumbarien: Erlöse</t>
  </si>
  <si>
    <t>Welche Leistungen werden erbracht?</t>
  </si>
  <si>
    <t>BMF-Schreiben vom 23.11.2020: Möglicherweise steuerbare Umsätze nach § 2b Abs. 1 Satz 2 UStG. Grabnutzungsrechte sind nicht steuerbar, da bei privaten Anbietern steuerfrei nach § 4 Nr. 12 a UStG, wenn räumlich abgrenzbare, individualisierte Parzelle unter Ausschluss Dritter.</t>
  </si>
  <si>
    <t>Q)Q)</t>
  </si>
  <si>
    <t>C)</t>
  </si>
  <si>
    <t>VEKIO – Erträge aus Patenschaften (z.B. Frühstück) – hier werden Spendenbescheinigungen ausgestellt</t>
  </si>
  <si>
    <r>
      <t>Es erfolgt</t>
    </r>
    <r>
      <rPr>
        <i/>
        <sz val="11"/>
        <rFont val="Arial"/>
      </rPr>
      <t xml:space="preserve"> keine</t>
    </r>
    <r>
      <rPr>
        <sz val="11"/>
        <rFont val="Arial"/>
      </rPr>
      <t xml:space="preserve"> Gegenleistung.</t>
    </r>
  </si>
  <si>
    <r>
      <t>Nicht</t>
    </r>
    <r>
      <rPr>
        <sz val="11"/>
        <rFont val="Arial"/>
      </rPr>
      <t xml:space="preserve"> steuerbar, soweit </t>
    </r>
    <r>
      <rPr>
        <i/>
        <sz val="11"/>
        <rFont val="Arial"/>
      </rPr>
      <t>keine</t>
    </r>
    <r>
      <rPr>
        <sz val="11"/>
        <rFont val="Arial"/>
      </rPr>
      <t xml:space="preserve"> Gegenleistung</t>
    </r>
  </si>
  <si>
    <t>D)</t>
  </si>
  <si>
    <t>DW – Zuschüsse für Stiftungskonten</t>
  </si>
  <si>
    <r>
      <t xml:space="preserve">Handelt es sich um </t>
    </r>
    <r>
      <rPr>
        <i/>
        <sz val="11"/>
        <color theme="1"/>
        <rFont val="Arial"/>
      </rPr>
      <t>normale Zuwendungen</t>
    </r>
    <r>
      <rPr>
        <sz val="11"/>
        <color theme="1"/>
        <rFont val="Arial"/>
      </rPr>
      <t xml:space="preserve"> an Stiftungen (unselbständig/selbständig) </t>
    </r>
    <r>
      <rPr>
        <i/>
        <sz val="11"/>
        <color theme="1"/>
        <rFont val="Arial"/>
      </rPr>
      <t>ohne</t>
    </r>
    <r>
      <rPr>
        <sz val="11"/>
        <color theme="1"/>
        <rFont val="Arial"/>
      </rPr>
      <t xml:space="preserve"> konkreten Sachbezug bzw. Gegenleistung?</t>
    </r>
  </si>
  <si>
    <t>E)</t>
  </si>
  <si>
    <t>Anteilige Kostenerstattungen von Kgm. an Jugendverbund</t>
  </si>
  <si>
    <r>
      <t xml:space="preserve">Ist der Jugendverbund </t>
    </r>
    <r>
      <rPr>
        <i/>
        <sz val="11"/>
        <color theme="1"/>
        <rFont val="Arial"/>
      </rPr>
      <t>selbständig organisiert</t>
    </r>
    <r>
      <rPr>
        <sz val="11"/>
        <color theme="1"/>
        <rFont val="Arial"/>
      </rPr>
      <t xml:space="preserve">, </t>
    </r>
    <r>
      <rPr>
        <i/>
        <sz val="11"/>
        <color theme="1"/>
        <rFont val="Arial"/>
      </rPr>
      <t>z.B. als Verein o.ä.</t>
    </r>
    <r>
      <rPr>
        <sz val="11"/>
        <color theme="1"/>
        <rFont val="Arial"/>
      </rPr>
      <t xml:space="preserve"> </t>
    </r>
    <r>
      <rPr>
        <i/>
        <sz val="11"/>
        <color theme="1"/>
        <rFont val="Arial"/>
      </rPr>
      <t>oder</t>
    </r>
    <r>
      <rPr>
        <sz val="11"/>
        <color theme="1"/>
        <rFont val="Arial"/>
      </rPr>
      <t xml:space="preserve"> gehört er zur Kirchengemeinde?</t>
    </r>
  </si>
  <si>
    <t xml:space="preserve"> Vereinbarung!KK Obere Nahe</t>
  </si>
  <si>
    <t>F)</t>
  </si>
  <si>
    <t>Frachtkostenerstattung Tafelverband Verteilung Spenden bundesweit (Vertrag)</t>
  </si>
  <si>
    <t>Vorlage des Vertrages!</t>
  </si>
  <si>
    <t>Kostenerstattungen Job Center für Bufdi, soziale Teilhabe am Arbeitsmarkt</t>
  </si>
  <si>
    <t xml:space="preserve">Nähere Beschreibung des Sachverhaltes erforderlich, d.h. wer erhält die Zahlungen </t>
  </si>
  <si>
    <t>wofür? Vereinbarung!</t>
  </si>
  <si>
    <t>G)</t>
  </si>
  <si>
    <t>Der „Klamottenladen“ erhält getragene Kleidung als Spende, sortiert diese und bietet die Secondhandware zum Verkauf an Bedürftige gegen einen geringen Geldbetrag an.</t>
  </si>
  <si>
    <t>Zudem wird durch festangestellte Mitarbeiter der Gemeinde sowie durch 3 – 4 Mitarbeiter aus dem Bundesprogramm „Soziale Teilhabe am Arbeitsmarkt“, sogenannte 1-Euro-Jobber, Mittagessen vorbereitet, das zum Teil an die örtliche Schule gegen Entgelt als Schulessen geliefert wird. Das Schulessen wird für 3,50 € pro Mahlzeit angeboten. Kostendeckend wäre ein Preis in Höhe von ca. 5,00 € pro Mahlzeit. Zudem erhalten Kinder vor Ort über die sogenannte „Kindertafel“ eine warme Mahlzeit.</t>
  </si>
  <si>
    <r>
      <rPr>
        <b/>
        <sz val="11"/>
        <color theme="1"/>
        <rFont val="Arial"/>
      </rPr>
      <t>Lieferung Schulessen:</t>
    </r>
    <r>
      <rPr>
        <sz val="11"/>
        <color theme="1"/>
        <rFont val="Arial"/>
      </rPr>
      <t xml:space="preserve">
Steuerbar und s</t>
    </r>
    <r>
      <rPr>
        <i/>
        <sz val="11"/>
        <color theme="1"/>
        <rFont val="Arial"/>
      </rPr>
      <t>teuerpflichtig zu 19%</t>
    </r>
    <r>
      <rPr>
        <sz val="11"/>
        <color theme="1"/>
        <rFont val="Arial"/>
      </rPr>
      <t xml:space="preserve">, bei einer </t>
    </r>
    <r>
      <rPr>
        <i/>
        <sz val="11"/>
        <color theme="1"/>
        <rFont val="Arial"/>
      </rPr>
      <t>Bruttobemessungsgrundlage</t>
    </r>
    <r>
      <rPr>
        <sz val="11"/>
        <color theme="1"/>
        <rFont val="Arial"/>
      </rPr>
      <t xml:space="preserve"> von </t>
    </r>
    <r>
      <rPr>
        <i/>
        <sz val="11"/>
        <color theme="1"/>
        <rFont val="Arial"/>
      </rPr>
      <t>EUR 3,50</t>
    </r>
    <r>
      <rPr>
        <sz val="11"/>
        <color theme="1"/>
        <rFont val="Arial"/>
      </rPr>
      <t xml:space="preserve"> beträgt die umsatzsteuerliche Bemessungsgrundlage rd. EUR 2,94 und die Umsatzsteuer EUR 0,56 (19%). Bei einer Nettobemessungsgrundlage von EUR 3,50 ergibt sich eine Umsatzsteuer von rd. EUR 0,67 und eine Bruttobemessungsgrundlage von EUR 4,17.  </t>
    </r>
  </si>
  <si>
    <r>
      <rPr>
        <b/>
        <sz val="11"/>
        <color theme="1"/>
        <rFont val="Arial"/>
      </rPr>
      <t>Kindertafel:</t>
    </r>
    <r>
      <rPr>
        <sz val="11"/>
        <color theme="1"/>
        <rFont val="Arial"/>
      </rPr>
      <t xml:space="preserve">
Die unentgeltliche Abgabe der Mahlzeiten ist nicht steuerbar bzw. steuerfrei nach § 4 Nr. 18 UStG.</t>
    </r>
  </si>
  <si>
    <t>H)</t>
  </si>
  <si>
    <t>Betrieb von Diakoniestationen</t>
  </si>
  <si>
    <t>Diverse evangelische Kirchengemeinden bilden im Trägerbund eine Arbeitsgemeinschaft zum Zweck der Unterhaltung einer Diakoniestation mit dem Namen „Diakoniestation/Sozialstation der Ev. Kirchengemeinden ABC“.</t>
  </si>
  <si>
    <t>Laut § 2 der Satzung ist die Diakoniestation eine Einrichtung, die unter Einschluss seelsorgerischer Betreuung die Gemeindemitglieder der genannten Kirchengemeinden und andere Einwohner mit ambulanten krankenpflegerischen Dienstleistungen versorgt. Ihre Hauptaufgabe umfasst das Angebot an Diensten der ambulanten Kranken-, Alten- und Familienpflege.</t>
  </si>
  <si>
    <t>Vorlage der Satzung erforderlich!  KK ALuD</t>
  </si>
  <si>
    <t>Grundsätzlich sind die Tätigkeiten steuerbar und nach § 4 Nr. 18 UStG bei Vorliegen der Voraussetzungen steuerfrei.</t>
  </si>
  <si>
    <t>Durch die Wahrnehmung der oben genannten Aufgaben erfüllt die Diakoniestation ausschließlich und unmittelbar gemeinnützige, mildtätige und kirchliche Zwecke im Sinne des Abschnitts „steuerbegünstigte Zwecke“ der Abgabenordnung (§ 3 Abs. 1 der Satzung).</t>
  </si>
  <si>
    <t>Die Diakoniestation ist Mitglied des als Spitzenverband der Freien Wohlfahrtspflege anerkannten Diakonischen Werkes der Evangelischen Kirche im Rheinland und damit zugleich dem Diakonischen Werk der Evangelischen Kirche in Deutschland angeschlossen.</t>
  </si>
  <si>
    <t>Ein mit der „Diakoniestation/Sozialstation der Ev. Kirchengemeinden ABC“ vergleichbarer Sachverhalt wird mit der „Diakoniestation XYZ“ durch die Evangelischen Kirchengemeinden verwirklicht.</t>
  </si>
  <si>
    <t xml:space="preserve">Die Evangelische Diakoniestation gGmbH erbringt Leistungen im Bereich der häuslichen Krankenpflege. </t>
  </si>
  <si>
    <t xml:space="preserve">Zweck der Evangelischen Diakoniestation gGmbH ist die Förderung der Altenhilfe sowie des öffentlichen Gesundheitswesens. Dies geschieht durch ambulante Pflege und Betreuung von alten und/oder kranken sowie hilfsbedürftigen Menschen ohne Rücksicht auf deren Staatsangehörigkeit, Konfession, Herkunft und Geschlecht. </t>
  </si>
  <si>
    <t>Die Evangelische Diakoniestation gGmbH ist Mitglied des Diakonischen Werkes der Evangelischen Kirche im Rheinland e.V. und damit mittelbar dem Diakonischen Werk der Diakonischen Kirche in Deutschland e.V. als anerkannter Spitzenverband der freien Wohlfahrtsverbände angeschlossen.</t>
  </si>
  <si>
    <t>Über die von der Diakoniestation zu erbringenden Leistungen und die daraus entstehenden Kosten wird ein Pflegevertrag entsprechend der gesetzlichen Bestimmungen mit dem Patienten abgeschlossen.</t>
  </si>
  <si>
    <t>I)</t>
  </si>
  <si>
    <t>Umsätze Diakoniestationen</t>
  </si>
  <si>
    <t xml:space="preserve">Sind die Diakoniestationen einem amtlich anerkannten Wohlfahrtsverband als </t>
  </si>
  <si>
    <t>Pflegeleistungen nach SGB V und SGB XI, § 45b</t>
  </si>
  <si>
    <t>Mitglied angeschlossen?</t>
  </si>
  <si>
    <r>
      <rPr>
        <sz val="11"/>
        <color theme="1"/>
        <rFont val="Arial"/>
      </rPr>
      <t xml:space="preserve">Steuerbar und </t>
    </r>
    <r>
      <rPr>
        <i/>
        <sz val="11"/>
        <color theme="1"/>
        <rFont val="Arial"/>
      </rPr>
      <t>steuerfrei gemäß § 4 Nr. 18 UStG, wenn Voraussetzungen hierfür</t>
    </r>
  </si>
  <si>
    <t>Transportleistungen, Verpflegung Tagesbetreuung (eigenes Personal kocht)</t>
  </si>
  <si>
    <t xml:space="preserve">vorliegen. </t>
  </si>
  <si>
    <t>Verkauf von Pflegehilfsmitteln/Handschuhen</t>
  </si>
  <si>
    <t>J)</t>
  </si>
  <si>
    <t xml:space="preserve">Verkauf von diakonischen Merchandise Produkten: Nudeln, Öle, Holzgeschenkartikel etc
</t>
  </si>
  <si>
    <t>Wer betreibt die Altersheime (ggf. gGmbH, e.V.)?</t>
  </si>
  <si>
    <r>
      <t xml:space="preserve">Steuerbar und </t>
    </r>
    <r>
      <rPr>
        <i/>
        <sz val="11"/>
        <color theme="1"/>
        <rFont val="Arial"/>
      </rPr>
      <t xml:space="preserve">steuerpflichtig zu 19% bzw. 7% </t>
    </r>
    <r>
      <rPr>
        <sz val="11"/>
        <color theme="1"/>
        <rFont val="Arial"/>
      </rPr>
      <t>(Nudeln und Öl)</t>
    </r>
  </si>
  <si>
    <t>O)O)</t>
  </si>
  <si>
    <t>K)</t>
  </si>
  <si>
    <t>Erstattung von Auslagen an Mitarbeiter</t>
  </si>
  <si>
    <r>
      <t xml:space="preserve">Erstattung von Auslagen an Mitarbeiter, die in Vorlage getreten sind (z.B. Aufwendungen für das Arbeitszimmer, Telefonkosten etc.) </t>
    </r>
    <r>
      <rPr>
        <sz val="11"/>
        <rFont val="Wingdings"/>
      </rPr>
      <t>à</t>
    </r>
    <r>
      <rPr>
        <sz val="11"/>
        <rFont val="Arial"/>
      </rPr>
      <t xml:space="preserve"> Möglichkeit Vorsteuer geltend zu machen / alternative Gestaltungsmöglichkeiten</t>
    </r>
  </si>
  <si>
    <r>
      <t xml:space="preserve">Die </t>
    </r>
    <r>
      <rPr>
        <i/>
        <sz val="11"/>
        <color theme="1"/>
        <rFont val="Arial"/>
      </rPr>
      <t>anfallenden Auslagen</t>
    </r>
    <r>
      <rPr>
        <sz val="11"/>
        <color theme="1"/>
        <rFont val="Arial"/>
      </rPr>
      <t xml:space="preserve"> sind im Einzelnen zu benennen und darzustellen, womit diese („Ausgangsumsätze“) jeweils </t>
    </r>
    <r>
      <rPr>
        <i/>
        <sz val="11"/>
        <color theme="1"/>
        <rFont val="Arial"/>
      </rPr>
      <t>zusammenhängen</t>
    </r>
    <r>
      <rPr>
        <sz val="11"/>
        <color theme="1"/>
        <rFont val="Arial"/>
      </rPr>
      <t>.</t>
    </r>
  </si>
  <si>
    <r>
      <t xml:space="preserve">Der </t>
    </r>
    <r>
      <rPr>
        <i/>
        <sz val="11"/>
        <color theme="1"/>
        <rFont val="Arial"/>
      </rPr>
      <t>reine Aufwendungsersatz</t>
    </r>
    <r>
      <rPr>
        <sz val="11"/>
        <color theme="1"/>
        <rFont val="Arial"/>
      </rPr>
      <t xml:space="preserve"> durch den Arbeitgeber ist </t>
    </r>
    <r>
      <rPr>
        <i/>
        <sz val="11"/>
        <color theme="1"/>
        <rFont val="Arial"/>
      </rPr>
      <t>nicht steuerbar.</t>
    </r>
  </si>
  <si>
    <t>Der Vorsteuerabzug ist grundsätzlich nur unter folgenden Voraussetzungen möglich:</t>
  </si>
  <si>
    <t>- Beauftragung der Leistung durch den Arbeitgeber bzw. durch den Mitarbeiter auf den Arbeitgeber lautend</t>
  </si>
  <si>
    <t>- Leistung für das Unternehmen und Verwendung für vorsteuerunschädliche, bspw. steuerpflichtige Ausgangsumsätze und</t>
  </si>
  <si>
    <t xml:space="preserve">- ordnungsgemäße Rechnung i. S. v. § 14 Abs. 4 UStG, vor allem auf „Unternehmer“ lautend.   </t>
  </si>
  <si>
    <t>Betrieb von Altersheimen: Erlöse aus …</t>
  </si>
  <si>
    <r>
      <t xml:space="preserve">Grundsätzlich </t>
    </r>
    <r>
      <rPr>
        <sz val="11"/>
        <color theme="1"/>
        <rFont val="Arial"/>
      </rPr>
      <t xml:space="preserve">steuerbar und </t>
    </r>
    <r>
      <rPr>
        <i/>
        <sz val="11"/>
        <color theme="1"/>
        <rFont val="Arial"/>
      </rPr>
      <t>steuerfrei (§ 4 Nr. 16 UStG)</t>
    </r>
  </si>
  <si>
    <t>Diverse Umsätze steuerbar und steuerpflichtig: Verkauf von Pflegeprodukten,</t>
  </si>
  <si>
    <t>Friseur, Kiosk etc.</t>
  </si>
  <si>
    <t>Beteiligung ohne Erlösbeteiligung</t>
  </si>
  <si>
    <t>Gesellschaftsvertrag!</t>
  </si>
  <si>
    <t>nicht steuerbar, Beteiligungsgesellschaft ist Unternehmer</t>
  </si>
  <si>
    <t>M)</t>
  </si>
  <si>
    <t>Betrieb von Krankenhäusern: Erlöse aus …</t>
  </si>
  <si>
    <t>Wer betreibt die Krankenhäuser (ggf. gGmbH, e.V.)?</t>
  </si>
  <si>
    <r>
      <t xml:space="preserve">Grundsätzlich </t>
    </r>
    <r>
      <rPr>
        <sz val="11"/>
        <color theme="1"/>
        <rFont val="Arial"/>
      </rPr>
      <t xml:space="preserve">steuerbar und </t>
    </r>
    <r>
      <rPr>
        <i/>
        <sz val="11"/>
        <color theme="1"/>
        <rFont val="Arial"/>
      </rPr>
      <t xml:space="preserve">steuerfrei </t>
    </r>
    <r>
      <rPr>
        <sz val="11"/>
        <color theme="1"/>
        <rFont val="Arial"/>
      </rPr>
      <t>(§ 4 Nr. 14 UStG)</t>
    </r>
  </si>
  <si>
    <t>P)P)</t>
  </si>
  <si>
    <t>Diverse Umsätze steuerbar und steuerpflichtig: Verkauf Kiosk, Übernachtung</t>
  </si>
  <si>
    <t>Begleitpersonen, Friseur etc.</t>
  </si>
  <si>
    <t>N)</t>
  </si>
  <si>
    <t>Kostenerstattungen:</t>
  </si>
  <si>
    <t>- von Konfirmanden für Blumenschmuck bei Konfirmation</t>
  </si>
  <si>
    <r>
      <t xml:space="preserve">Steuerbar und </t>
    </r>
    <r>
      <rPr>
        <i/>
        <sz val="11"/>
        <rFont val="Arial"/>
      </rPr>
      <t>steuerpflichtig zu 7% (soweit nur Blumen) bzw. 19%</t>
    </r>
  </si>
  <si>
    <t>- von Kindergottesdienst- und Kitakindern für CD´s</t>
  </si>
  <si>
    <t>- Kopiergeld von Kindern der Kindertagesstätte</t>
  </si>
  <si>
    <r>
      <t>Nicht steuerbar, soweit</t>
    </r>
    <r>
      <rPr>
        <sz val="11"/>
        <color theme="1"/>
        <rFont val="Arial"/>
      </rPr>
      <t xml:space="preserve"> reiner Auslagenersatz bzw. </t>
    </r>
    <r>
      <rPr>
        <i/>
        <sz val="11"/>
        <color theme="1"/>
        <rFont val="Arial"/>
      </rPr>
      <t>hilfsweise steuerfrei</t>
    </r>
    <r>
      <rPr>
        <sz val="11"/>
        <color theme="1"/>
        <rFont val="Arial"/>
      </rPr>
      <t xml:space="preserve"> nach § 4 Nr. 23 bzw. 25 UStG</t>
    </r>
  </si>
  <si>
    <t>- Gebühren für Straßenreinigung</t>
  </si>
  <si>
    <t>Mietvertrag</t>
  </si>
  <si>
    <r>
      <t xml:space="preserve">Auf welcher </t>
    </r>
    <r>
      <rPr>
        <i/>
        <sz val="11"/>
        <color theme="1"/>
        <rFont val="Arial"/>
      </rPr>
      <t>rechtlichen Grundlage</t>
    </r>
    <r>
      <rPr>
        <sz val="11"/>
        <color theme="1"/>
        <rFont val="Arial"/>
      </rPr>
      <t xml:space="preserve"> erfolgt die Straßenreinigung?</t>
    </r>
  </si>
  <si>
    <t>Könnte/dürfte die Straßenreinigung auch durch Dritte durchgeführt werden (Wettbe-werb)?</t>
  </si>
  <si>
    <t>Einnahmen:</t>
  </si>
  <si>
    <t>- vom Basarverkauf einschl. Kita-Basare und Flohmärkte</t>
  </si>
  <si>
    <r>
      <t xml:space="preserve">Steuerbar und </t>
    </r>
    <r>
      <rPr>
        <i/>
        <sz val="11"/>
        <color theme="1"/>
        <rFont val="Arial"/>
      </rPr>
      <t>steuerpflichtig zu 19% bzw. 7 %</t>
    </r>
  </si>
  <si>
    <t>- von Festen in der Kindertagesstätte</t>
  </si>
  <si>
    <t>- Essensgeld der Kinder/Jugendlichen der Kindertagesstätte und des Jugendzentrums</t>
  </si>
  <si>
    <r>
      <t xml:space="preserve">Erfolgt der Betrieb der Kita bzw. des Jugendzentrums in </t>
    </r>
    <r>
      <rPr>
        <i/>
        <sz val="11"/>
        <color theme="1"/>
        <rFont val="Arial"/>
      </rPr>
      <t>kirchengemeindlicher Trägerschaft und</t>
    </r>
    <r>
      <rPr>
        <sz val="11"/>
        <color theme="1"/>
        <rFont val="Arial"/>
      </rPr>
      <t xml:space="preserve"> auf </t>
    </r>
    <r>
      <rPr>
        <i/>
        <sz val="11"/>
        <color theme="1"/>
        <rFont val="Arial"/>
      </rPr>
      <t>öffentlich-rechtlicher Grundlage</t>
    </r>
    <r>
      <rPr>
        <sz val="11"/>
        <color theme="1"/>
        <rFont val="Arial"/>
      </rPr>
      <t>?</t>
    </r>
  </si>
  <si>
    <r>
      <t>Grundsätzlich nicht steuerbar</t>
    </r>
    <r>
      <rPr>
        <sz val="11"/>
        <color theme="1"/>
        <rFont val="Arial"/>
      </rPr>
      <t>, soweit Betrieb auf öffentlich-rechtlicher Grundlage (§ 2b Abs. 2 Nr. 2 i. V. m. § 4 Nr. 23 bzw. 25 UStG)</t>
    </r>
  </si>
  <si>
    <r>
      <t xml:space="preserve">Ansonsten steuerbar, aber </t>
    </r>
    <r>
      <rPr>
        <i/>
        <sz val="11"/>
        <color theme="1"/>
        <rFont val="Arial"/>
      </rPr>
      <t>steuerfrei</t>
    </r>
    <r>
      <rPr>
        <sz val="11"/>
        <color theme="1"/>
        <rFont val="Arial"/>
      </rPr>
      <t xml:space="preserve"> gemäß § 4 Nr. 23 bzw. 25 UStG.</t>
    </r>
  </si>
  <si>
    <t>Weihnachsbasar (caritativer Zweck)</t>
  </si>
  <si>
    <r>
      <t xml:space="preserve">Steuerbar und </t>
    </r>
    <r>
      <rPr>
        <i/>
        <sz val="11"/>
        <color theme="1"/>
        <rFont val="Arial"/>
      </rPr>
      <t>steuerpflichtig zu 19% bzw. 7%</t>
    </r>
  </si>
  <si>
    <t>- Tanz-(Disco-)Veranstaltungen / Kinderdisco im Rahmen der kirchlichen Jugendarbeit, Eintrittsgelder</t>
  </si>
  <si>
    <t>Sind alle teilnehmenden Personen jünger als 27 Jahre?</t>
  </si>
  <si>
    <t xml:space="preserve">Steuerbar und steuerfrei nach § 4 Nr. 25 a) UStG, wenn Teilnehmer unter 27 Jahren; bzgl. Teilnehmer älter als 26 Jahre steuerbar und steuerpflichtig zu 19%  </t>
  </si>
  <si>
    <t>- durch Verkauf von Eintrittskarten (Theater, Konzert)</t>
  </si>
  <si>
    <r>
      <t>Wer ist jew</t>
    </r>
    <r>
      <rPr>
        <i/>
        <sz val="11"/>
        <color theme="1"/>
        <rFont val="Arial"/>
      </rPr>
      <t>eils der Veranstalter?</t>
    </r>
  </si>
  <si>
    <r>
      <t xml:space="preserve">Steuerbar und </t>
    </r>
    <r>
      <rPr>
        <i/>
        <sz val="11"/>
        <color theme="1"/>
        <rFont val="Arial"/>
      </rPr>
      <t>grundsätzlich steuerfrei</t>
    </r>
    <r>
      <rPr>
        <sz val="11"/>
        <color theme="1"/>
        <rFont val="Arial"/>
      </rPr>
      <t xml:space="preserve">, </t>
    </r>
    <r>
      <rPr>
        <i/>
        <sz val="11"/>
        <color theme="1"/>
        <rFont val="Arial"/>
      </rPr>
      <t>soweit</t>
    </r>
    <r>
      <rPr>
        <sz val="11"/>
        <color theme="1"/>
        <rFont val="Arial"/>
      </rPr>
      <t xml:space="preserve"> die Bescheinigungen der zuständigen Landesbehörde vorliegen (§ 4 Nr. 20 b UStG)</t>
    </r>
  </si>
  <si>
    <r>
      <t xml:space="preserve">Liegen </t>
    </r>
    <r>
      <rPr>
        <i/>
        <sz val="11"/>
        <color theme="1"/>
        <rFont val="Arial"/>
      </rPr>
      <t>Bescheinigung der zuständigen Landesbehörde</t>
    </r>
    <r>
      <rPr>
        <sz val="11"/>
        <color theme="1"/>
        <rFont val="Arial"/>
      </rPr>
      <t xml:space="preserve"> gemäß § 4 Nr. 20b i. V. m. a) S. 2 UStG vor?</t>
    </r>
  </si>
  <si>
    <t>- vom Verkauf von Mobiliar (z.B. Schreibtische, Küchengeräte)</t>
  </si>
  <si>
    <r>
      <t>Wofür</t>
    </r>
    <r>
      <rPr>
        <sz val="11"/>
        <color theme="1"/>
        <rFont val="Arial"/>
      </rPr>
      <t xml:space="preserve"> bzw. in </t>
    </r>
    <r>
      <rPr>
        <i/>
        <sz val="11"/>
        <color theme="1"/>
        <rFont val="Arial"/>
      </rPr>
      <t>welchem Bereich</t>
    </r>
    <r>
      <rPr>
        <sz val="11"/>
        <color theme="1"/>
        <rFont val="Arial"/>
      </rPr>
      <t xml:space="preserve"> wurde das Mobiliar genutzt?</t>
    </r>
  </si>
  <si>
    <r>
      <t xml:space="preserve">Steuerbar und </t>
    </r>
    <r>
      <rPr>
        <i/>
        <sz val="11"/>
        <color theme="1"/>
        <rFont val="Arial"/>
      </rPr>
      <t>steuerpflichtig zu grundsätzlich 19%,</t>
    </r>
  </si>
  <si>
    <r>
      <t xml:space="preserve">Das Mobiliar wurde </t>
    </r>
    <r>
      <rPr>
        <i/>
        <sz val="11"/>
        <color theme="1"/>
        <rFont val="Arial"/>
      </rPr>
      <t>ausschließlich für steuerfreie</t>
    </r>
    <r>
      <rPr>
        <sz val="11"/>
        <color theme="1"/>
        <rFont val="Arial"/>
      </rPr>
      <t xml:space="preserve"> Tätigkeiten gemäß </t>
    </r>
    <r>
      <rPr>
        <i/>
        <sz val="11"/>
        <color theme="1"/>
        <rFont val="Arial"/>
      </rPr>
      <t>§ 4 Nrn. 8 bis 27</t>
    </r>
    <r>
      <rPr>
        <sz val="11"/>
        <color theme="1"/>
        <rFont val="Arial"/>
      </rPr>
      <t xml:space="preserve"> und 29 genutzt</t>
    </r>
  </si>
  <si>
    <t>nicht steuerbar, falls keine Wiederholungsabsicht</t>
  </si>
  <si>
    <t xml:space="preserve">- vom Verkauf von Kleidungs- und Hausratsgegenständen, z.B. Fahrräder, Spielzeug </t>
  </si>
  <si>
    <r>
      <t xml:space="preserve">Steuerbar und </t>
    </r>
    <r>
      <rPr>
        <i/>
        <sz val="11"/>
        <color theme="1"/>
        <rFont val="Arial"/>
      </rPr>
      <t>steuerpflichtig zu grundsätzlich 19%, Ausnahme s. vorstehend</t>
    </r>
  </si>
  <si>
    <t xml:space="preserve">- vom Verkauf von Souveniren in Gemeindeläden </t>
  </si>
  <si>
    <t>P)</t>
  </si>
  <si>
    <t>Verkauf und Verwertung von eigenem, bisher steuerpflichtig verwendetem Inventar (z.B. Abgabe von gebrauchten PCs, Möbel, Dienstfahrzeuge etc.), d.h. Inventar, welches bisher im umsatzsteuerlichen Unternehmensbereich (im Rahmen von Betrieben gewerblicher Art) verwendet wurde und zum Vorsteuerabzug berechtigt hat</t>
  </si>
  <si>
    <t xml:space="preserve"> - Einsatz von Dienstfahrzeugen bei Aktion Essen auf Rädern</t>
  </si>
  <si>
    <t>Wer führt die Aktion durch?</t>
  </si>
  <si>
    <t>KGM Koblenz-Lützel</t>
  </si>
  <si>
    <t>Verkauf und Verwertung von Gegenständen und Materialien, Abgabe von  gebrauchten</t>
  </si>
  <si>
    <t>C)C)</t>
  </si>
  <si>
    <t>PCs, Möbel, PKWs etc.</t>
  </si>
  <si>
    <r>
      <t xml:space="preserve">(Hilfsgeschäfte im </t>
    </r>
    <r>
      <rPr>
        <i/>
        <sz val="11"/>
        <color theme="1"/>
        <rFont val="Arial"/>
      </rPr>
      <t>nicht</t>
    </r>
    <r>
      <rPr>
        <sz val="11"/>
        <color theme="1"/>
        <rFont val="Arial"/>
      </rPr>
      <t xml:space="preserve"> unternehmerischen Bereich)</t>
    </r>
  </si>
  <si>
    <t>Werbeaufdruck auf dem Gemeindebus (Fundraising)</t>
  </si>
  <si>
    <t>Worin besteht die aktive Gegenleistung? Vereinbarung!</t>
  </si>
  <si>
    <t>S)</t>
  </si>
  <si>
    <t>Archivgebühren für Nutzung des Gemeindearchivs bzw. Auskunft aus den Archivunterlagen</t>
  </si>
  <si>
    <r>
      <t xml:space="preserve">Liegt eine </t>
    </r>
    <r>
      <rPr>
        <i/>
        <sz val="11"/>
        <color theme="1"/>
        <rFont val="Arial"/>
      </rPr>
      <t>öffentlich-rechtliche</t>
    </r>
    <r>
      <rPr>
        <sz val="11"/>
        <color theme="1"/>
        <rFont val="Arial"/>
      </rPr>
      <t xml:space="preserve"> Grundlage vor?</t>
    </r>
  </si>
  <si>
    <r>
      <t>Grundsätzlich kirchenhoheitliche Tätigkeit; nicht steuerbar</t>
    </r>
    <r>
      <rPr>
        <sz val="11"/>
        <color theme="1"/>
        <rFont val="Arial"/>
      </rPr>
      <t xml:space="preserve"> (</t>
    </r>
    <r>
      <rPr>
        <i/>
        <sz val="11"/>
        <color theme="1"/>
        <rFont val="Arial"/>
      </rPr>
      <t>kein</t>
    </r>
    <r>
      <rPr>
        <sz val="11"/>
        <color theme="1"/>
        <rFont val="Arial"/>
      </rPr>
      <t xml:space="preserve"> Wettbewerb)</t>
    </r>
  </si>
  <si>
    <t>T)</t>
  </si>
  <si>
    <t>Ausschüttung der Haubergsgenossenschaft</t>
  </si>
  <si>
    <r>
      <t xml:space="preserve">Soweit die Beteiligung </t>
    </r>
    <r>
      <rPr>
        <i/>
        <sz val="11"/>
        <color theme="1"/>
        <rFont val="Arial"/>
      </rPr>
      <t>langfristig</t>
    </r>
    <r>
      <rPr>
        <sz val="11"/>
        <color theme="1"/>
        <rFont val="Arial"/>
      </rPr>
      <t xml:space="preserve"> nur gehalten wird, sind die Ausschüttungen </t>
    </r>
    <r>
      <rPr>
        <i/>
        <sz val="11"/>
        <color theme="1"/>
        <rFont val="Arial"/>
      </rPr>
      <t>nicht steuerbar</t>
    </r>
    <r>
      <rPr>
        <sz val="11"/>
        <color theme="1"/>
        <rFont val="Arial"/>
      </rPr>
      <t xml:space="preserve"> (</t>
    </r>
    <r>
      <rPr>
        <i/>
        <sz val="11"/>
        <color theme="1"/>
        <rFont val="Arial"/>
      </rPr>
      <t>keine</t>
    </r>
    <r>
      <rPr>
        <sz val="11"/>
        <color theme="1"/>
        <rFont val="Arial"/>
      </rPr>
      <t xml:space="preserve"> wirtschaftliche Tätigkeit)</t>
    </r>
  </si>
  <si>
    <r>
      <t xml:space="preserve">Ansonsten sind die Ausschüttungen steuerbar und </t>
    </r>
    <r>
      <rPr>
        <i/>
        <sz val="11"/>
        <color theme="1"/>
        <rFont val="Arial"/>
      </rPr>
      <t>steuerfrei</t>
    </r>
    <r>
      <rPr>
        <sz val="11"/>
        <color theme="1"/>
        <rFont val="Arial"/>
      </rPr>
      <t xml:space="preserve"> gemäß § 4 Nr. 8 e) UStG</t>
    </r>
  </si>
  <si>
    <t>Einnahmen AAG (Ausgleich Arbeitgeberaufwendungen)</t>
  </si>
  <si>
    <r>
      <t xml:space="preserve">Grundsätzlich </t>
    </r>
    <r>
      <rPr>
        <i/>
        <sz val="11"/>
        <color theme="1"/>
        <rFont val="Arial"/>
      </rPr>
      <t>nicht steuerbar</t>
    </r>
    <r>
      <rPr>
        <sz val="11"/>
        <color theme="1"/>
        <rFont val="Arial"/>
      </rPr>
      <t xml:space="preserve">, da </t>
    </r>
    <r>
      <rPr>
        <i/>
        <sz val="11"/>
        <color theme="1"/>
        <rFont val="Arial"/>
      </rPr>
      <t xml:space="preserve">kein </t>
    </r>
    <r>
      <rPr>
        <sz val="11"/>
        <color theme="1"/>
        <rFont val="Arial"/>
      </rPr>
      <t>Leistungsaustausch</t>
    </r>
  </si>
  <si>
    <t>Schadensersatz von Versicherungen, etc. / Schadenersatz von Dritten (fremde Personen oder Mitarbeiter)</t>
  </si>
  <si>
    <r>
      <t xml:space="preserve">Als echter Schadensersatz </t>
    </r>
    <r>
      <rPr>
        <i/>
        <sz val="11"/>
        <color theme="1"/>
        <rFont val="Arial"/>
      </rPr>
      <t>nicht steuerbar</t>
    </r>
    <r>
      <rPr>
        <sz val="11"/>
        <color theme="1"/>
        <rFont val="Arial"/>
      </rPr>
      <t xml:space="preserve">, da </t>
    </r>
    <r>
      <rPr>
        <i/>
        <sz val="11"/>
        <color theme="1"/>
        <rFont val="Arial"/>
      </rPr>
      <t>kein</t>
    </r>
    <r>
      <rPr>
        <sz val="11"/>
        <color theme="1"/>
        <rFont val="Arial"/>
      </rPr>
      <t xml:space="preserve"> Leistungsaustausch vorliegt (</t>
    </r>
    <r>
      <rPr>
        <i/>
        <sz val="11"/>
        <color theme="1"/>
        <rFont val="Arial"/>
      </rPr>
      <t>keine</t>
    </r>
    <r>
      <rPr>
        <sz val="11"/>
        <color theme="1"/>
        <rFont val="Arial"/>
      </rPr>
      <t xml:space="preserve"> Gegenleistung)</t>
    </r>
  </si>
  <si>
    <t xml:space="preserve">Teilnehmerbeiträge für </t>
  </si>
  <si>
    <r>
      <t>-</t>
    </r>
    <r>
      <rPr>
        <sz val="7"/>
        <rFont val="Times New Roman"/>
      </rPr>
      <t xml:space="preserve">       </t>
    </r>
    <r>
      <rPr>
        <sz val="11"/>
        <rFont val="Arial"/>
      </rPr>
      <t>Kindernachmittage im Rahmen des Kindergottesdienstes/ der Jugendarbeit</t>
    </r>
  </si>
  <si>
    <t>Wann zahlen Konfirmanden einen Teilnehmerbeitrag?</t>
  </si>
  <si>
    <r>
      <t xml:space="preserve">Nicht steuerbar bzw. </t>
    </r>
    <r>
      <rPr>
        <i/>
        <sz val="11"/>
        <color theme="1"/>
        <rFont val="Arial"/>
      </rPr>
      <t>steuerfrei</t>
    </r>
    <r>
      <rPr>
        <sz val="11"/>
        <color theme="1"/>
        <rFont val="Arial"/>
      </rPr>
      <t xml:space="preserve"> gemäß § 4 Nr. 25 UStG (unter den Voraussetzungen des Abschnitts 4.25.1 UStAE) </t>
    </r>
  </si>
  <si>
    <r>
      <t>-</t>
    </r>
    <r>
      <rPr>
        <sz val="7"/>
        <rFont val="Times New Roman"/>
      </rPr>
      <t xml:space="preserve">       </t>
    </r>
    <r>
      <rPr>
        <sz val="11"/>
        <rFont val="Arial"/>
      </rPr>
      <t>Kinderbibelwoche</t>
    </r>
  </si>
  <si>
    <r>
      <t>Nicht steuerbar</t>
    </r>
    <r>
      <rPr>
        <sz val="11"/>
        <color theme="1"/>
        <rFont val="Arial"/>
      </rPr>
      <t xml:space="preserve"> bzw. </t>
    </r>
    <r>
      <rPr>
        <i/>
        <sz val="11"/>
        <color theme="1"/>
        <rFont val="Arial"/>
      </rPr>
      <t>hilfsweise</t>
    </r>
    <r>
      <rPr>
        <sz val="11"/>
        <color theme="1"/>
        <rFont val="Arial"/>
      </rPr>
      <t xml:space="preserve"> </t>
    </r>
    <r>
      <rPr>
        <i/>
        <sz val="11"/>
        <color theme="1"/>
        <rFont val="Arial"/>
      </rPr>
      <t>steuerfrei</t>
    </r>
    <r>
      <rPr>
        <sz val="11"/>
        <color theme="1"/>
        <rFont val="Arial"/>
      </rPr>
      <t xml:space="preserve"> gemäß § 4 Nr. 25 UStG</t>
    </r>
  </si>
  <si>
    <r>
      <t>-</t>
    </r>
    <r>
      <rPr>
        <sz val="7"/>
        <rFont val="Times New Roman"/>
      </rPr>
      <t xml:space="preserve">       </t>
    </r>
    <r>
      <rPr>
        <sz val="11"/>
        <rFont val="Arial"/>
      </rPr>
      <t>Veranstaltungen in der Frauenarbeit/EB</t>
    </r>
  </si>
  <si>
    <t>Inhalt der Veranstaltungen?</t>
  </si>
  <si>
    <t>- Teilnehmerbeiträge allgemein für die Konfi-Ausbildung</t>
  </si>
  <si>
    <t>X)</t>
  </si>
  <si>
    <t xml:space="preserve">Verkaufserlöse für </t>
  </si>
  <si>
    <r>
      <t>1.</t>
    </r>
    <r>
      <rPr>
        <sz val="7"/>
        <rFont val="Times New Roman"/>
      </rPr>
      <t xml:space="preserve">    </t>
    </r>
    <r>
      <rPr>
        <sz val="11"/>
        <rFont val="Arial"/>
      </rPr>
      <t>Lutherbier</t>
    </r>
  </si>
  <si>
    <t>2.  Stadtführer, Kirchenführer</t>
  </si>
  <si>
    <r>
      <t xml:space="preserve">Steuerbar und </t>
    </r>
    <r>
      <rPr>
        <i/>
        <sz val="11"/>
        <color theme="1"/>
        <rFont val="Arial"/>
      </rPr>
      <t>steuerpflichtig zu 7%</t>
    </r>
  </si>
  <si>
    <r>
      <t>3.</t>
    </r>
    <r>
      <rPr>
        <sz val="7"/>
        <rFont val="Times New Roman"/>
      </rPr>
      <t xml:space="preserve">   </t>
    </r>
    <r>
      <rPr>
        <sz val="11"/>
        <rFont val="Arial"/>
      </rPr>
      <t>Filmvorführung (im Lutherjahr)</t>
    </r>
  </si>
  <si>
    <t>Art der Vorführung und Teilnehmer?</t>
  </si>
  <si>
    <r>
      <t>Steuerbar und</t>
    </r>
    <r>
      <rPr>
        <i/>
        <sz val="11"/>
        <color theme="1"/>
        <rFont val="Arial"/>
      </rPr>
      <t xml:space="preserve"> steuerpflichtig</t>
    </r>
  </si>
  <si>
    <r>
      <t>4.</t>
    </r>
    <r>
      <rPr>
        <sz val="7"/>
        <rFont val="Times New Roman"/>
      </rPr>
      <t>    </t>
    </r>
    <r>
      <rPr>
        <sz val="11"/>
        <rFont val="Arial"/>
      </rPr>
      <t>gebrauchtes Spielmaterial der Kita / BGA</t>
    </r>
  </si>
  <si>
    <t>Was ist hier mit BGA gemeint?</t>
  </si>
  <si>
    <t>Nicht steuerbar bzw. hilfsweise steuerbar und steuerfrei gemäß § 4 Nr. 28 UStG</t>
  </si>
  <si>
    <r>
      <t>5.</t>
    </r>
    <r>
      <rPr>
        <sz val="7"/>
        <rFont val="Times New Roman"/>
      </rPr>
      <t xml:space="preserve">    </t>
    </r>
    <r>
      <rPr>
        <sz val="11"/>
        <rFont val="Arial"/>
      </rPr>
      <t>Verkauf Noten bspw. an Chormitglieder</t>
    </r>
  </si>
  <si>
    <r>
      <t>Könnte/dürfte</t>
    </r>
    <r>
      <rPr>
        <sz val="11"/>
        <color theme="1"/>
        <rFont val="Arial"/>
      </rPr>
      <t xml:space="preserve"> der Verkauf der Noten </t>
    </r>
    <r>
      <rPr>
        <i/>
        <sz val="11"/>
        <color theme="1"/>
        <rFont val="Arial"/>
      </rPr>
      <t>auch durch Dritte</t>
    </r>
    <r>
      <rPr>
        <sz val="11"/>
        <color theme="1"/>
        <rFont val="Arial"/>
      </rPr>
      <t xml:space="preserve"> erfolgen (</t>
    </r>
    <r>
      <rPr>
        <i/>
        <sz val="11"/>
        <color theme="1"/>
        <rFont val="Arial"/>
      </rPr>
      <t>Wettbewerb</t>
    </r>
    <r>
      <rPr>
        <sz val="11"/>
        <color theme="1"/>
        <rFont val="Arial"/>
      </rPr>
      <t>)?</t>
    </r>
  </si>
  <si>
    <r>
      <t>Grundsätzlich</t>
    </r>
    <r>
      <rPr>
        <sz val="11"/>
        <color theme="1"/>
        <rFont val="Arial"/>
      </rPr>
      <t xml:space="preserve"> steuerbar und </t>
    </r>
    <r>
      <rPr>
        <i/>
        <sz val="11"/>
        <color theme="1"/>
        <rFont val="Arial"/>
      </rPr>
      <t xml:space="preserve">steuerpflichtig zu 7% </t>
    </r>
    <r>
      <rPr>
        <sz val="11"/>
        <color theme="1"/>
        <rFont val="Arial"/>
      </rPr>
      <t>(§ 12 Abs. 2 Nr. 1 i. V. m. Anl. 2, Nr. 49 d) UStG)</t>
    </r>
  </si>
  <si>
    <r>
      <t>6.</t>
    </r>
    <r>
      <rPr>
        <sz val="7"/>
        <rFont val="Times New Roman"/>
      </rPr>
      <t xml:space="preserve">    </t>
    </r>
    <r>
      <rPr>
        <sz val="11"/>
        <rFont val="Arial"/>
      </rPr>
      <t xml:space="preserve">sonstige Verkäufe z.B. </t>
    </r>
  </si>
  <si>
    <t>-    Kalender</t>
  </si>
  <si>
    <t>-    Losungen</t>
  </si>
  <si>
    <t>-    Festschriften, Broschüren</t>
  </si>
  <si>
    <t>-    Programmhefte Konzerte</t>
  </si>
  <si>
    <r>
      <t xml:space="preserve">Bei </t>
    </r>
    <r>
      <rPr>
        <i/>
        <sz val="11"/>
        <color theme="1"/>
        <rFont val="Arial"/>
      </rPr>
      <t>gesondertem</t>
    </r>
    <r>
      <rPr>
        <sz val="11"/>
        <color theme="1"/>
        <rFont val="Arial"/>
      </rPr>
      <t xml:space="preserve"> Verkauf (</t>
    </r>
    <r>
      <rPr>
        <i/>
        <sz val="11"/>
        <color theme="1"/>
        <rFont val="Arial"/>
      </rPr>
      <t>außerhalb</t>
    </r>
    <r>
      <rPr>
        <sz val="11"/>
        <color theme="1"/>
        <rFont val="Arial"/>
      </rPr>
      <t xml:space="preserve"> Konzert): steuerbar und steuerpflichtig zu 7 %</t>
    </r>
  </si>
  <si>
    <r>
      <t xml:space="preserve">Bei </t>
    </r>
    <r>
      <rPr>
        <i/>
        <sz val="11"/>
        <color theme="1"/>
        <rFont val="Arial"/>
      </rPr>
      <t>Verkauf im Rahmen eines Konzerts:</t>
    </r>
  </si>
  <si>
    <r>
      <t xml:space="preserve">Teilt als Nebenleistung das steuerliche Schicksal der Hauptleistung, d.h. bei </t>
    </r>
    <r>
      <rPr>
        <i/>
        <sz val="11"/>
        <color theme="1"/>
        <rFont val="Arial"/>
      </rPr>
      <t>Steuerfreiheit</t>
    </r>
    <r>
      <rPr>
        <sz val="11"/>
        <color theme="1"/>
        <rFont val="Arial"/>
      </rPr>
      <t xml:space="preserve"> des Konzerts gemäß § 4 Nr. 20 b) UStG ist auch der Verkauf der Programmhefte nach dieser Vorschrift </t>
    </r>
    <r>
      <rPr>
        <i/>
        <sz val="11"/>
        <color theme="1"/>
        <rFont val="Arial"/>
      </rPr>
      <t>befreit</t>
    </r>
    <r>
      <rPr>
        <sz val="11"/>
        <color theme="1"/>
        <rFont val="Arial"/>
      </rPr>
      <t>.</t>
    </r>
  </si>
  <si>
    <t>-    Gesangsbücher allg.</t>
  </si>
  <si>
    <t>-    Postkarten/Ansichtskarten</t>
  </si>
  <si>
    <t>-    Sonstiger Medien (CDs mit Kirchen-/Orgelmusik, Photo-CDs, DVDs, Filme etc.)</t>
  </si>
  <si>
    <t>f), H)</t>
  </si>
  <si>
    <t>-    Mangoverkauf, in fremdem Namen und auf fremde Rechnung</t>
  </si>
  <si>
    <t>Erfolgt der Verkauf offen in fremden Namen und fremde Rechnung und werden die vereinnahmten Mittel vollumfänglich weitergeleitet oder erhält die Kirche die Einnahmen?</t>
  </si>
  <si>
    <t>- Entnahmen für KGM aus 1-Welt-Laden</t>
  </si>
  <si>
    <t xml:space="preserve">Vorsteuerabzug wurde vorgenommen, hätte allerdings nicht vorgenommen werden dürfen, da kein Erwerb für das Unternehmen. </t>
  </si>
  <si>
    <r>
      <t>Entnahmen</t>
    </r>
    <r>
      <rPr>
        <sz val="11"/>
        <color theme="1"/>
        <rFont val="Arial"/>
      </rPr>
      <t xml:space="preserve"> sind grundsätzlich </t>
    </r>
    <r>
      <rPr>
        <i/>
        <sz val="11"/>
        <color theme="1"/>
        <rFont val="Arial"/>
      </rPr>
      <t>nicht</t>
    </r>
    <r>
      <rPr>
        <sz val="11"/>
        <color theme="1"/>
        <rFont val="Arial"/>
      </rPr>
      <t xml:space="preserve"> </t>
    </r>
    <r>
      <rPr>
        <i/>
        <sz val="11"/>
        <color theme="1"/>
        <rFont val="Arial"/>
      </rPr>
      <t>steuerbar</t>
    </r>
    <r>
      <rPr>
        <sz val="11"/>
        <color theme="1"/>
        <rFont val="Arial"/>
      </rPr>
      <t xml:space="preserve">, da insoweit </t>
    </r>
    <r>
      <rPr>
        <i/>
        <sz val="11"/>
        <color theme="1"/>
        <rFont val="Arial"/>
      </rPr>
      <t>kein</t>
    </r>
    <r>
      <rPr>
        <sz val="11"/>
        <color theme="1"/>
        <rFont val="Arial"/>
      </rPr>
      <t xml:space="preserve"> Leistungsaustausch vorliegt; soweit Vorsteuerabzug erfolgt Wertabgabe nach § 3 Abs. 1b Nr. 1 UStG</t>
    </r>
  </si>
  <si>
    <t>Fastenessen</t>
  </si>
  <si>
    <t xml:space="preserve"> Abgabe von Speisen und Getränken erfolgt entgeltlich.</t>
  </si>
  <si>
    <t xml:space="preserve">Steuerbar und steuerpflichtig zu 19%, soweit entgeltliche Abgabe von Speisen  und Getränken (auch wenn der Erlös hieraus anschließend gespendet wird) </t>
  </si>
  <si>
    <t>Teilung der Druckkosten für Gemeindebrief/Reisekosten zwischen zwei Kirchengemeinden</t>
  </si>
  <si>
    <r>
      <t>Öffentlich-rechtliche</t>
    </r>
    <r>
      <rPr>
        <sz val="11"/>
        <color theme="1"/>
        <rFont val="Arial"/>
      </rPr>
      <t xml:space="preserve"> oder </t>
    </r>
    <r>
      <rPr>
        <i/>
        <sz val="11"/>
        <color theme="1"/>
        <rFont val="Arial"/>
      </rPr>
      <t>vertragliche</t>
    </r>
    <r>
      <rPr>
        <sz val="11"/>
        <color theme="1"/>
        <rFont val="Arial"/>
      </rPr>
      <t xml:space="preserve"> Grundlage?</t>
    </r>
  </si>
  <si>
    <r>
      <t xml:space="preserve">Der Druck könnte auch </t>
    </r>
    <r>
      <rPr>
        <sz val="11"/>
        <color theme="1"/>
        <rFont val="Arial"/>
      </rPr>
      <t xml:space="preserve">durch </t>
    </r>
    <r>
      <rPr>
        <i/>
        <sz val="11"/>
        <color theme="1"/>
        <rFont val="Arial"/>
      </rPr>
      <t>Dritte</t>
    </r>
    <r>
      <rPr>
        <sz val="11"/>
        <color theme="1"/>
        <rFont val="Arial"/>
      </rPr>
      <t xml:space="preserve"> erfolgen. </t>
    </r>
  </si>
  <si>
    <t>a)A)</t>
  </si>
  <si>
    <t>Einnahmen aus Büchertisch/ Kalenderverkauf</t>
  </si>
  <si>
    <t>- wenn Bücher zum Verkauf in der KGM gespendet wurden</t>
  </si>
  <si>
    <r>
      <t xml:space="preserve">Steuerbar und </t>
    </r>
    <r>
      <rPr>
        <i/>
        <sz val="11"/>
        <color theme="1"/>
        <rFont val="Arial"/>
      </rPr>
      <t xml:space="preserve">steuerpflichtig zu grundsätzlich 7%, </t>
    </r>
    <r>
      <rPr>
        <sz val="11"/>
        <color theme="1"/>
        <rFont val="Arial"/>
      </rPr>
      <t xml:space="preserve">Vorsteuerabzug aus Anschaffungen möglich, </t>
    </r>
    <r>
      <rPr>
        <i/>
        <sz val="11"/>
        <color theme="1"/>
        <rFont val="Arial"/>
      </rPr>
      <t>soweit</t>
    </r>
    <r>
      <rPr>
        <sz val="11"/>
        <color theme="1"/>
        <rFont val="Arial"/>
      </rPr>
      <t xml:space="preserve"> ordnungsgemäß Eingangsrechnungen i. S. v. § 14 Abs. 4 UStG vorliegen.</t>
    </r>
  </si>
  <si>
    <t>- wenn Bücher/ Kalender extra zum Verkauf im Vorfeld gekauft wurden</t>
  </si>
  <si>
    <r>
      <t xml:space="preserve">Steuerbar und </t>
    </r>
    <r>
      <rPr>
        <i/>
        <sz val="11"/>
        <color theme="1"/>
        <rFont val="Arial"/>
      </rPr>
      <t>steuerpflichtig zu grundsätzlich 7% (19% f. Kalender),</t>
    </r>
    <r>
      <rPr>
        <sz val="11"/>
        <color theme="1"/>
        <rFont val="Arial"/>
      </rPr>
      <t xml:space="preserve">Vorsteuerabzug aus Anschaffungen möglich, </t>
    </r>
    <r>
      <rPr>
        <i/>
        <sz val="11"/>
        <color theme="1"/>
        <rFont val="Arial"/>
      </rPr>
      <t>soweit</t>
    </r>
    <r>
      <rPr>
        <sz val="11"/>
        <color theme="1"/>
        <rFont val="Arial"/>
      </rPr>
      <t xml:space="preserve"> ordnungsgemäß Eingangsrechnungen i. S. v. § 14 Abs. 4 UStG vorliegen.</t>
    </r>
  </si>
  <si>
    <t xml:space="preserve">Forstwirtschaftliche Umsätze, z.B. Holzverkauf: Kirchengemeinden, die über sogenannten Gemeindewald verfügen, erzielen Erlöse aus dem Verkauf des eingeschlagenen Holzes. </t>
  </si>
  <si>
    <t>Wird die Durchschnittsbesteuerung nach § 24 UStG insoweit angewandt oder ist eine Erklärung zur allgemeinen Besteuerung erfolgt (§ 24 Abs. 4 UStG)?</t>
  </si>
  <si>
    <t>Durchschnittsbesteuerung nach § 24 UStG</t>
  </si>
  <si>
    <t>Holzverkauf Kirchenschaffneifonds, Rechnungen werden durch Forstamt ausgestellt</t>
  </si>
  <si>
    <t>Erläuterung des Sachverhalts!</t>
  </si>
  <si>
    <t>Erträge Holzverkauf (wird für 4 Gemeinden durch Forstamt abgewickelt)</t>
  </si>
  <si>
    <t>Erläuterung des Sachverhalts! (gleicher Sachverhalt wie vorstehend?</t>
  </si>
  <si>
    <t>e)E)</t>
  </si>
  <si>
    <t>„Gewinnbeteiligung“ an Einnahmen für Konzerte, für die Räumlichkeiten vermietet werden</t>
  </si>
  <si>
    <t>Wer ist der Veranstalter des Konzerts und erzielt hieraus die Einnahmen? Künstler</t>
  </si>
  <si>
    <r>
      <t xml:space="preserve">Steuerbar und </t>
    </r>
    <r>
      <rPr>
        <i/>
        <sz val="11"/>
        <color theme="1"/>
        <rFont val="Arial"/>
      </rPr>
      <t>steuerfrei</t>
    </r>
    <r>
      <rPr>
        <sz val="11"/>
        <color theme="1"/>
        <rFont val="Arial"/>
      </rPr>
      <t xml:space="preserve"> gemäß § 4 Nr. 12a UStG, </t>
    </r>
    <r>
      <rPr>
        <i/>
        <sz val="11"/>
        <color theme="1"/>
        <rFont val="Arial"/>
      </rPr>
      <t>soweit</t>
    </r>
    <r>
      <rPr>
        <sz val="11"/>
        <color theme="1"/>
        <rFont val="Arial"/>
      </rPr>
      <t xml:space="preserve"> ausschließlich Räumlichkeiten überlassen werden und darüber hinaus </t>
    </r>
    <r>
      <rPr>
        <i/>
        <sz val="11"/>
        <color theme="1"/>
        <rFont val="Arial"/>
      </rPr>
      <t>keine</t>
    </r>
    <r>
      <rPr>
        <sz val="11"/>
        <color theme="1"/>
        <rFont val="Arial"/>
      </rPr>
      <t xml:space="preserve"> weiteren wesentlichen Leistungen erbracht werden. </t>
    </r>
  </si>
  <si>
    <r>
      <t xml:space="preserve">Es liegt eine </t>
    </r>
    <r>
      <rPr>
        <i/>
        <sz val="11"/>
        <color theme="1"/>
        <rFont val="Arial"/>
      </rPr>
      <t xml:space="preserve">reine Überlassung von Räumlichkeiten </t>
    </r>
    <r>
      <rPr>
        <sz val="11"/>
        <color theme="1"/>
        <rFont val="Arial"/>
      </rPr>
      <t xml:space="preserve">vor und es werden </t>
    </r>
    <r>
      <rPr>
        <i/>
        <sz val="11"/>
        <color theme="1"/>
        <rFont val="Arial"/>
      </rPr>
      <t>keine</t>
    </r>
    <r>
      <rPr>
        <sz val="11"/>
        <color theme="1"/>
        <rFont val="Arial"/>
      </rPr>
      <t xml:space="preserve"> weiteren Leistungen erbracht.</t>
    </r>
  </si>
  <si>
    <t xml:space="preserve">Die Einnahmen aus dem Konzert werden durch die „Gewinnbeteiligung“ nicht gekürzt, es liegen jeweils gesonderte Leistungen vor (Konzert, Überlassung der Räumlichkeiten). </t>
  </si>
  <si>
    <t>Kirchenchor - Solisten auf Honorarbasis</t>
  </si>
  <si>
    <r>
      <rPr>
        <i/>
        <sz val="11"/>
        <color theme="1"/>
        <rFont val="Arial"/>
      </rPr>
      <t>Kein</t>
    </r>
    <r>
      <rPr>
        <sz val="11"/>
        <color theme="1"/>
        <rFont val="Arial"/>
      </rPr>
      <t xml:space="preserve"> Umsatz bei der Kirchengemeinde, sondern beim Solisten </t>
    </r>
  </si>
  <si>
    <t>g)G)</t>
  </si>
  <si>
    <t>Verkauf Devotionalien</t>
  </si>
  <si>
    <r>
      <t xml:space="preserve">Steuerbar und </t>
    </r>
    <r>
      <rPr>
        <i/>
        <sz val="11"/>
        <color theme="1"/>
        <rFont val="Arial"/>
      </rPr>
      <t>steuerpflichtig zu grundsätzlich 19%</t>
    </r>
  </si>
  <si>
    <t>h)H)</t>
  </si>
  <si>
    <t>Tombola, Gewinnspiele, Lotterie/Verkauf von Losen</t>
  </si>
  <si>
    <t xml:space="preserve">Dürfen außenstehende Dritte beteiligen? Wenn ja, liegen Erlaubniserteilungen </t>
  </si>
  <si>
    <t>der Gemeinden vor?</t>
  </si>
  <si>
    <t>(§ 12 Abs. 2 Nr. 8 a) UStG)</t>
  </si>
  <si>
    <t>Übersteigt der Gesamtpreis der Lose jeweils EUR 650?</t>
  </si>
  <si>
    <t>Grundsätzlich Anmeldungspflicht beim Finanzamt, wenn Gesamtpreis der Lose EUR 650,00 übersteigt; ggf. Lotteriesteuerpflicht (für kleine Lotterien und Ausspielungen gilt eine Befreiung von der Lotteriesteuer)</t>
  </si>
  <si>
    <t>i)I)</t>
  </si>
  <si>
    <t>Cafeteria: Betrieb durch Kirchengemeinde, teilweise Abgabe nur gegen Spende</t>
  </si>
  <si>
    <t>Erfolgen auch unentgeltliche Abgaben bspw. an Angestellte etc.?</t>
  </si>
  <si>
    <r>
      <t>Steuerbar und steuerpflichtig zu 19% (unabhängig</t>
    </r>
    <r>
      <rPr>
        <sz val="11"/>
        <color theme="1"/>
        <rFont val="Arial"/>
      </rPr>
      <t xml:space="preserve"> davon, ob Entgelt oder Spende)</t>
    </r>
  </si>
  <si>
    <t>Cafeteria: Betrieb eine gemeinnützige Einrichtung</t>
  </si>
  <si>
    <r>
      <t xml:space="preserve">Keine </t>
    </r>
    <r>
      <rPr>
        <sz val="11"/>
        <color theme="1"/>
        <rFont val="Arial"/>
      </rPr>
      <t>Erfassung der Umsätze bei der Kirchengemeinde, sondern bei der gemeinnützigen Einrichtung</t>
    </r>
  </si>
  <si>
    <t>Getränkeautomat</t>
  </si>
  <si>
    <r>
      <t xml:space="preserve">Steuerbar und steuerpflichtig zu 19%, teilweise 7% </t>
    </r>
    <r>
      <rPr>
        <sz val="11"/>
        <color theme="1"/>
        <rFont val="Arial"/>
      </rPr>
      <t>(Milch, Milchmischgetränke mit einem Anteil an Milch oder Milcherzeugnissen von mindestens 75% des Fertigerzeugnisses)</t>
    </r>
  </si>
  <si>
    <t>u), N)</t>
  </si>
  <si>
    <t>Weihnachsmarkt</t>
  </si>
  <si>
    <t>Welche Leistungen werden erbracht, z.B. Vermietung Stände bzw. Verkauf/was wird verkauft?</t>
  </si>
  <si>
    <t>Steuerbar und steuerpflichtig zu 19% bzw. 7%</t>
  </si>
  <si>
    <t>m)M)</t>
  </si>
  <si>
    <t>Kirchengrundsteuer</t>
  </si>
  <si>
    <t>n)N)</t>
  </si>
  <si>
    <t>Einnahmen aus Kosten Weltgebetstag von anderen  ev. Kirchengemeinden bzw. kath. Kirchengemeinden</t>
  </si>
  <si>
    <t>Welche Einnahmen betrifft dies konkret? Vereinbarung! welcher KK?</t>
  </si>
  <si>
    <t>o)O)</t>
  </si>
  <si>
    <t>Archive</t>
  </si>
  <si>
    <t>Essen auf Rädern</t>
  </si>
  <si>
    <t>Steuerbar und steuerpflichtig zu 19% bzw. bei gemeinnützigem Träger unter den Voraussetzungen des § 12 Abs. 2 Nr. 8 a) UStG zu 7% steuerpflichtig.</t>
  </si>
  <si>
    <t>Unter bestimmten Bedingungen kann auch § 12 Abs. 2 Nr. 1 UStG gelten.</t>
  </si>
  <si>
    <t>Mahlzeitendienste: Verpflegung in kirchlicher Einrichtung (Bereitstellung Inventar,Geschirr)</t>
  </si>
  <si>
    <t xml:space="preserve">Werden die Einrichtungen von den Kirchengemeinden oder von Vereinen etc.  betrieben? </t>
  </si>
  <si>
    <t>Ist der Betreiber einem amtlich anerkannten Verband der Freien Wohlfahrtspflege (z.B. Diakonie oder Caritas) angeschlossen?</t>
  </si>
  <si>
    <t>r)R)</t>
  </si>
  <si>
    <t>Mahlzeitendienste: Auslieferung von Verpflegung (ohne Geschirr, u.ä.)</t>
  </si>
  <si>
    <t>Die Mahlzeitenzubereitung und die Auslieferung erfolgen durch die Kirchengemeinden.</t>
  </si>
  <si>
    <r>
      <t>S</t>
    </r>
    <r>
      <rPr>
        <sz val="11"/>
        <color theme="1"/>
        <rFont val="Arial"/>
      </rPr>
      <t xml:space="preserve">teuerbar und </t>
    </r>
    <r>
      <rPr>
        <i/>
        <sz val="11"/>
        <color theme="1"/>
        <rFont val="Arial"/>
      </rPr>
      <t>steuerpflichtig zu 7 %, wenn bloße Essenslieferung.</t>
    </r>
  </si>
  <si>
    <t>s)S)</t>
  </si>
  <si>
    <t>Bereitstellungskosten betriebliche Kita-Plätze</t>
  </si>
  <si>
    <t>Privatrechtliche Vereinbarung KG mit e.V. über die Verpflichtung zur Aufnahme von 2 Kindern des e.V. in die Kita</t>
  </si>
  <si>
    <t>Steuerbar und steuerfrei nach § 4 Nr. 25 UStG</t>
  </si>
  <si>
    <t>WG Kooperationsvereinbarung.msg</t>
  </si>
  <si>
    <t>Trägerumlage einer gGmbH an den Kirchenkreis, Kirchenkreis ist Gesellschafter</t>
  </si>
  <si>
    <t>Vertragliche Grundlage!</t>
  </si>
  <si>
    <t>S)S)</t>
  </si>
  <si>
    <t>KK Koblenz legt Vereinbarung vor.</t>
  </si>
  <si>
    <t>Betrieb von Kitas</t>
  </si>
  <si>
    <t>Öffentlich-rechtliche Vereinbarung über den Betrieb von Kitas im Bereich des Kirchspiels Anhausen zwischen dem Zweckverband Kirchspiel Anhausen und der Ev. KG Anhausen</t>
  </si>
  <si>
    <t>Leistungen der Kitas sind steuerbar und steuerfrei nach § 4 Nr. 25 UStG, gleiches gilt für die Zuschusszahlungen des Zweckverbands</t>
  </si>
  <si>
    <t>Zuschuss zum Betrieb Kita</t>
  </si>
  <si>
    <t>Vereinbarung zwischen Stadt Betzdorf und Ev. KG Betzdorf über die Übernehmane von Baukostenzuschüssen sowie Personalkosten u.a. im Zusammenhang mit der Erweiterung und dem Neubau der Evangelischen Kita "Haus der kleinen Füße" und Übernahmen von Zuschüssen zum Betrieb der Kindergärten der Ev. KG</t>
  </si>
  <si>
    <r>
      <t xml:space="preserve">Grundsätzlich </t>
    </r>
    <r>
      <rPr>
        <i/>
        <sz val="11"/>
        <rFont val="Arial"/>
      </rPr>
      <t xml:space="preserve">nicht </t>
    </r>
    <r>
      <rPr>
        <sz val="11"/>
        <rFont val="Arial"/>
      </rPr>
      <t>steuerbar, soweit echte Zuschüsse (Baukostenzuschüsse und Zuschüsse Betrieb Kita), hilfsweise steuerbar und steuerfrei nach § 4 Nr. 25 UStG</t>
    </r>
  </si>
  <si>
    <t>Kirchliche Kooperation bzgl. Kita</t>
  </si>
  <si>
    <t>Kirchlicher Kooperationsvertrag zwischen VEKIO und Ev. KG Kirn bzgl. pädagogischen wie auch verwaltungstechnischen Angelegenheiten im Rahmen des QM-Prozesses der Kita</t>
  </si>
  <si>
    <t>Vekio ist mit allen Kitas unternehmerisch tätig, so dass die Umsatzgrenze von EUR 17.500,00 (§ 2b Abs. 2 Nr. 1 UStG) nur einmal zu berücksichtigen ist.</t>
  </si>
  <si>
    <t>Erstattung eines Anteils an Verwaltungskosten durch Kommune an VEKIO</t>
  </si>
  <si>
    <t>Nicht steuerbar, soweit echter Zuschuss, hilfsweise steuerbar und steuerfrei nach § 4 Nr. 25 UStG</t>
  </si>
  <si>
    <t xml:space="preserve">Erstattung eines Anteils an den Sachkosten von VEKIO durch die Kommune  </t>
  </si>
  <si>
    <t>Erträge selbständiger Verbände und Gruppen: 
Frauenhilfe e.V., Diakonie e.V., Fördervereine e.V., Kirchenchor e.V. etc. (werden - zumindest teilweise - nicht über das Verwaltungsamt gebucht)</t>
  </si>
  <si>
    <t>Der Verband und der e.V. sind der umsatzsteuerliche Unternehmer und nicht die Kirchengemeinde etc. selbst.</t>
  </si>
  <si>
    <t>Kostenerstattung Telefonkosten, Bewirtungskosten, Porto, Kopiergeld u. dgl. an Mitarbeiter/Presbyter/Ehrenamtler, Kerzen (von Dritten und/oder Kirchengemeinden)</t>
  </si>
  <si>
    <r>
      <t xml:space="preserve">Kostenerstattungen </t>
    </r>
    <r>
      <rPr>
        <i/>
        <sz val="11"/>
        <color theme="1"/>
        <rFont val="Arial"/>
      </rPr>
      <t xml:space="preserve">an </t>
    </r>
    <r>
      <rPr>
        <sz val="11"/>
        <color theme="1"/>
        <rFont val="Arial"/>
      </rPr>
      <t xml:space="preserve"> Mitarbeiter, Presbyter oder Ehrenamtler sind n</t>
    </r>
    <r>
      <rPr>
        <i/>
        <sz val="11"/>
        <color theme="1"/>
        <rFont val="Arial"/>
      </rPr>
      <t>icht steuerbar</t>
    </r>
    <r>
      <rPr>
        <sz val="11"/>
        <color theme="1"/>
        <rFont val="Arial"/>
      </rPr>
      <t xml:space="preserve">, </t>
    </r>
    <r>
      <rPr>
        <i/>
        <sz val="11"/>
        <color theme="1"/>
        <rFont val="Arial"/>
      </rPr>
      <t>soweit</t>
    </r>
    <r>
      <rPr>
        <sz val="11"/>
        <color theme="1"/>
        <rFont val="Arial"/>
      </rPr>
      <t xml:space="preserve"> reiner Ersatz von Aufwendungen durch den Arbeitgeber vorliegt </t>
    </r>
  </si>
  <si>
    <r>
      <t>Kostenerstattungen von Mitarbeiter, Presbytern oder Ehrenamtlern sind grundsätzlich steuerbar und steuerpflichtig zu 19%</t>
    </r>
    <r>
      <rPr>
        <sz val="11"/>
        <color theme="1"/>
        <rFont val="Arial"/>
      </rPr>
      <t xml:space="preserve"> bezüglich der genannten Positionen.</t>
    </r>
  </si>
  <si>
    <t>Kostenerstattung für Kerzen:</t>
  </si>
  <si>
    <r>
      <t>Grundsätzlich</t>
    </r>
    <r>
      <rPr>
        <sz val="11"/>
        <color theme="1"/>
        <rFont val="Arial"/>
      </rPr>
      <t xml:space="preserve"> steuerbar und </t>
    </r>
    <r>
      <rPr>
        <i/>
        <sz val="11"/>
        <color theme="1"/>
        <rFont val="Arial"/>
      </rPr>
      <t xml:space="preserve">steuerpflichtig zu 19% </t>
    </r>
    <r>
      <rPr>
        <sz val="11"/>
        <color theme="1"/>
        <rFont val="Arial"/>
      </rPr>
      <t>(Taufkerzen, Osterkerzen etc.)</t>
    </r>
  </si>
  <si>
    <t xml:space="preserve">Opferlichter, Opferkerzen, Gebetskerzen - zum sofortigen Gebrauch - </t>
  </si>
  <si>
    <r>
      <t xml:space="preserve">Hingegen sind Opferkerzen und Gebetskerzen zur sofortigen Verwendung </t>
    </r>
    <r>
      <rPr>
        <i/>
        <sz val="11"/>
        <color theme="1"/>
        <rFont val="Arial"/>
      </rPr>
      <t>nicht steuerbar</t>
    </r>
  </si>
  <si>
    <t>y)Y)</t>
  </si>
  <si>
    <t>w)W)</t>
  </si>
  <si>
    <t>Ausleihen Jugendbus / Gemeindebus / Anhänger an fremde Dritte und/oder an andere Kirchengemeinden (Innenumsatz)</t>
  </si>
  <si>
    <t>Liegt jeweils eine unentgeltliche Überlassung vor?</t>
  </si>
  <si>
    <r>
      <t>Nicht steuerbar</t>
    </r>
    <r>
      <rPr>
        <sz val="11"/>
        <color theme="1"/>
        <rFont val="Arial"/>
      </rPr>
      <t xml:space="preserve"> mangels Entgelt</t>
    </r>
  </si>
  <si>
    <r>
      <t xml:space="preserve">Soweit (teilweise) eine </t>
    </r>
    <r>
      <rPr>
        <i/>
        <sz val="11"/>
        <color theme="1"/>
        <rFont val="Arial"/>
      </rPr>
      <t>entgeltliche</t>
    </r>
    <r>
      <rPr>
        <sz val="11"/>
        <color theme="1"/>
        <rFont val="Arial"/>
      </rPr>
      <t xml:space="preserve"> Überlassung erfolgt, steuerbar und </t>
    </r>
    <r>
      <rPr>
        <i/>
        <sz val="11"/>
        <color theme="1"/>
        <rFont val="Arial"/>
      </rPr>
      <t>steuerpflichtig zu 19%</t>
    </r>
  </si>
  <si>
    <r>
      <t xml:space="preserve">Überlassung an </t>
    </r>
    <r>
      <rPr>
        <i/>
        <sz val="11"/>
        <color theme="1"/>
        <rFont val="Arial"/>
      </rPr>
      <t>andere</t>
    </r>
    <r>
      <rPr>
        <sz val="11"/>
        <color theme="1"/>
        <rFont val="Arial"/>
      </rPr>
      <t xml:space="preserve"> </t>
    </r>
    <r>
      <rPr>
        <i/>
        <sz val="11"/>
        <color theme="1"/>
        <rFont val="Arial"/>
      </rPr>
      <t>Kirchengemeinde</t>
    </r>
    <r>
      <rPr>
        <sz val="11"/>
        <color theme="1"/>
        <rFont val="Arial"/>
      </rPr>
      <t>:</t>
    </r>
  </si>
  <si>
    <r>
      <t>Unentgeltliche</t>
    </r>
    <r>
      <rPr>
        <sz val="11"/>
        <color theme="1"/>
        <rFont val="Arial"/>
      </rPr>
      <t xml:space="preserve"> Überlassung </t>
    </r>
    <r>
      <rPr>
        <i/>
        <sz val="11"/>
        <color theme="1"/>
        <rFont val="Arial"/>
      </rPr>
      <t>nicht steuerbar</t>
    </r>
  </si>
  <si>
    <r>
      <t>Entgeltliche</t>
    </r>
    <r>
      <rPr>
        <sz val="11"/>
        <color theme="1"/>
        <rFont val="Arial"/>
      </rPr>
      <t xml:space="preserve"> Überlassung steuerbar und </t>
    </r>
    <r>
      <rPr>
        <i/>
        <sz val="11"/>
        <color theme="1"/>
        <rFont val="Arial"/>
      </rPr>
      <t>steuerpflichtig zu 19%</t>
    </r>
    <r>
      <rPr>
        <sz val="11"/>
        <color theme="1"/>
        <rFont val="Arial"/>
      </rPr>
      <t xml:space="preserve"> (Wettbewerb)</t>
    </r>
  </si>
  <si>
    <t>Einnahmen Mitgliedsbeiträge aus kirchlichen Kreisen (bspw. Männerkreis) für allgemeine Tätigkeit des Kreises (KO-Karthause), Mitgliedsbeiträge für Gospelchor</t>
  </si>
  <si>
    <t>Vereinbarungen/Verträge über die Erhebung von Mitgliedsbeiträgen? GV Koblenz</t>
  </si>
  <si>
    <r>
      <t xml:space="preserve">Liegen (teilweise) </t>
    </r>
    <r>
      <rPr>
        <i/>
        <sz val="11"/>
        <color theme="1"/>
        <rFont val="Arial"/>
      </rPr>
      <t>Gegenleistungen für die Mitgliedsbeiträge vor?</t>
    </r>
  </si>
  <si>
    <r>
      <t>-</t>
    </r>
    <r>
      <rPr>
        <sz val="7"/>
        <rFont val="Times New Roman"/>
      </rPr>
      <t xml:space="preserve">       </t>
    </r>
    <r>
      <rPr>
        <sz val="11"/>
        <rFont val="Arial"/>
      </rPr>
      <t>Nachlässe, die der KGM vermacht werden</t>
    </r>
  </si>
  <si>
    <r>
      <t xml:space="preserve">Nicht steuerbar </t>
    </r>
    <r>
      <rPr>
        <sz val="11"/>
        <color theme="1"/>
        <rFont val="Arial"/>
      </rPr>
      <t>(</t>
    </r>
    <r>
      <rPr>
        <i/>
        <sz val="11"/>
        <color theme="1"/>
        <rFont val="Arial"/>
      </rPr>
      <t xml:space="preserve">mangels </t>
    </r>
    <r>
      <rPr>
        <sz val="11"/>
        <color theme="1"/>
        <rFont val="Arial"/>
      </rPr>
      <t>Gegenleistung)</t>
    </r>
  </si>
  <si>
    <r>
      <t>-</t>
    </r>
    <r>
      <rPr>
        <sz val="7"/>
        <rFont val="Times New Roman"/>
      </rPr>
      <t xml:space="preserve">       </t>
    </r>
    <r>
      <rPr>
        <sz val="11"/>
        <rFont val="Arial"/>
      </rPr>
      <t>Städtischer Förderzuschuss für Bücherei</t>
    </r>
  </si>
  <si>
    <t>Förderung des öffentlichen Büchereiwesens, Zuschüsse der Verbandsgemeindeverwaltung Altenkirchen an die Ev. KG Altenkirchen</t>
  </si>
  <si>
    <r>
      <t>-</t>
    </r>
    <r>
      <rPr>
        <sz val="7"/>
        <rFont val="Times New Roman"/>
      </rPr>
      <t xml:space="preserve">       </t>
    </r>
    <r>
      <rPr>
        <sz val="11"/>
        <rFont val="Arial"/>
      </rPr>
      <t>Katasterzuschuss vom LKA</t>
    </r>
  </si>
  <si>
    <t>Art. 6 Vertrag der Ev. Landeskirchen Rhl.-Pf. Mit dem Lande Rhl.Pf. V. 31.03.1962</t>
  </si>
  <si>
    <r>
      <t xml:space="preserve">Besteht eine </t>
    </r>
    <r>
      <rPr>
        <i/>
        <sz val="11"/>
        <color theme="1"/>
        <rFont val="Arial"/>
      </rPr>
      <t>öffentlich-rechtliche</t>
    </r>
    <r>
      <rPr>
        <sz val="11"/>
        <color theme="1"/>
        <rFont val="Arial"/>
      </rPr>
      <t xml:space="preserve"> Grundlage bzw. </t>
    </r>
    <r>
      <rPr>
        <i/>
        <sz val="11"/>
        <color theme="1"/>
        <rFont val="Arial"/>
      </rPr>
      <t>Vereinbarung?</t>
    </r>
  </si>
  <si>
    <t xml:space="preserve">nicht steuerbar </t>
  </si>
  <si>
    <r>
      <t>-</t>
    </r>
    <r>
      <rPr>
        <sz val="7"/>
        <rFont val="Times New Roman"/>
      </rPr>
      <t xml:space="preserve">       </t>
    </r>
    <r>
      <rPr>
        <sz val="11"/>
        <rFont val="Arial"/>
      </rPr>
      <t>Vermächtnisse</t>
    </r>
  </si>
  <si>
    <t>Einnahmen aus</t>
  </si>
  <si>
    <r>
      <t>-</t>
    </r>
    <r>
      <rPr>
        <sz val="7"/>
        <rFont val="Times New Roman"/>
      </rPr>
      <t xml:space="preserve">       </t>
    </r>
    <r>
      <rPr>
        <sz val="11"/>
        <rFont val="Arial"/>
      </rPr>
      <t>Opferstock</t>
    </r>
  </si>
  <si>
    <r>
      <t>Nicht steuerbar</t>
    </r>
    <r>
      <rPr>
        <sz val="11"/>
        <color theme="1"/>
        <rFont val="Arial"/>
      </rPr>
      <t>, soweit kein Zusammenhang bspw. mit Konzert, Kaffee und Kuchen etc. besteht.</t>
    </r>
  </si>
  <si>
    <r>
      <t>-</t>
    </r>
    <r>
      <rPr>
        <sz val="7"/>
        <rFont val="Times New Roman"/>
      </rPr>
      <t xml:space="preserve">       </t>
    </r>
    <r>
      <rPr>
        <sz val="11"/>
        <rFont val="Arial"/>
      </rPr>
      <t>Kerzenopferstock</t>
    </r>
  </si>
  <si>
    <t>Nicht steuerbar, da zur sofortigen Verwendung</t>
  </si>
  <si>
    <r>
      <t>-</t>
    </r>
    <r>
      <rPr>
        <sz val="7"/>
        <rFont val="Times New Roman"/>
      </rPr>
      <t xml:space="preserve">       </t>
    </r>
    <r>
      <rPr>
        <sz val="11"/>
        <rFont val="Arial"/>
      </rPr>
      <t>Verkauf Kirchenführer/ Festschriften</t>
    </r>
  </si>
  <si>
    <r>
      <t>-</t>
    </r>
    <r>
      <rPr>
        <sz val="7"/>
        <rFont val="Times New Roman"/>
      </rPr>
      <t xml:space="preserve">       </t>
    </r>
    <r>
      <rPr>
        <sz val="11"/>
        <rFont val="Arial"/>
      </rPr>
      <t>Kopien</t>
    </r>
  </si>
  <si>
    <r>
      <t>-</t>
    </r>
    <r>
      <rPr>
        <sz val="7"/>
        <rFont val="Times New Roman"/>
      </rPr>
      <t xml:space="preserve">       </t>
    </r>
    <r>
      <rPr>
        <sz val="11"/>
        <rFont val="Arial"/>
      </rPr>
      <t>Anerkennungsgebühren der VG für Schaukästen</t>
    </r>
  </si>
  <si>
    <r>
      <t xml:space="preserve">Beruhen die Gebühren auf </t>
    </r>
    <r>
      <rPr>
        <i/>
        <sz val="11"/>
        <color theme="1"/>
        <rFont val="Arial"/>
      </rPr>
      <t>öffentlicher-rechtlicher</t>
    </r>
    <r>
      <rPr>
        <sz val="11"/>
        <color theme="1"/>
        <rFont val="Arial"/>
      </rPr>
      <t xml:space="preserve"> Grundlage?</t>
    </r>
  </si>
  <si>
    <t>a)a)</t>
  </si>
  <si>
    <t>Brotverkauf auf Weihnachtsmarkt zu Gunsten Brot für die Welt</t>
  </si>
  <si>
    <t>b)b)</t>
  </si>
  <si>
    <t xml:space="preserve">Übernachtung in Bildungshäusern, Jugendhäuser, Tagungshäuser </t>
  </si>
  <si>
    <t>Liegen auch rein kirchenhoheitliche Angebote vor?</t>
  </si>
  <si>
    <t xml:space="preserve"> b)</t>
  </si>
  <si>
    <t>c)c)</t>
  </si>
  <si>
    <t>Verpflegung in Bildungshäusern, Jugendhäuser, Tagungshäuser (nicht einfache Snacks / reine Pausenverpflegung)</t>
  </si>
  <si>
    <t xml:space="preserve"> c)</t>
  </si>
  <si>
    <t>d)d)</t>
  </si>
  <si>
    <t>Verpflegung bei Fortbildungen und Schulungen (nicht: einfache Snacks / reine Pausenverpflegung)</t>
  </si>
  <si>
    <r>
      <t xml:space="preserve">Entgeltliche </t>
    </r>
    <r>
      <rPr>
        <sz val="11"/>
        <color theme="1"/>
        <rFont val="Arial"/>
      </rPr>
      <t>Abgabe</t>
    </r>
  </si>
  <si>
    <r>
      <t xml:space="preserve">innerkirchlich teilweise </t>
    </r>
    <r>
      <rPr>
        <i/>
        <sz val="11"/>
        <color theme="1"/>
        <rFont val="Arial"/>
      </rPr>
      <t>unentgeltliche</t>
    </r>
    <r>
      <rPr>
        <sz val="11"/>
        <color theme="1"/>
        <rFont val="Arial"/>
      </rPr>
      <t xml:space="preserve"> Abgabe</t>
    </r>
  </si>
  <si>
    <t>Erfolgt die unentgeltliche Abgabe an Angestellte der Kirche?</t>
  </si>
  <si>
    <r>
      <t xml:space="preserve">Unentgeltliche </t>
    </r>
    <r>
      <rPr>
        <sz val="11"/>
        <color theme="1"/>
        <rFont val="Arial"/>
      </rPr>
      <t>Abgabe:</t>
    </r>
  </si>
  <si>
    <t>teilweise Verpflegung pauschal bzw. in Fortbildungskosten inbegriffen</t>
  </si>
  <si>
    <t>e)e)</t>
  </si>
  <si>
    <t>Schulküche</t>
  </si>
  <si>
    <t>Wer betreibt die Schulküche?</t>
  </si>
  <si>
    <t>Steuerfrei nach § 4 Nr. 23 UStG, wenn die Schule die Schulküche betreibt.</t>
  </si>
  <si>
    <t>Wird das Essen angeliefert oder erfolgt eine Essensausgabe in der Schule?</t>
  </si>
  <si>
    <t>KK Trier</t>
  </si>
  <si>
    <t>Kochkurse</t>
  </si>
  <si>
    <t>f)f)</t>
  </si>
  <si>
    <t>Kochen während Gottesdienst (über den Tellerrand)</t>
  </si>
  <si>
    <t>g)g)</t>
  </si>
  <si>
    <t>Teilnehmer-Beiträge Gitarrenkurs</t>
  </si>
  <si>
    <t>Wer gibt den Gitarrenkurs</t>
  </si>
  <si>
    <t>h)h)</t>
  </si>
  <si>
    <t>Teilnehmerbeitrag Erwachsenenbildung (Yoga, Tanzen, Aquarell)</t>
  </si>
  <si>
    <t>Wer gibt die Kurse?</t>
  </si>
  <si>
    <t>i)i)</t>
  </si>
  <si>
    <t>Erstattungen Privatanteil Telefonkosten</t>
  </si>
  <si>
    <r>
      <rPr>
        <i/>
        <sz val="11"/>
        <color theme="1"/>
        <rFont val="Arial"/>
      </rPr>
      <t>Nicht</t>
    </r>
    <r>
      <rPr>
        <sz val="11"/>
        <color theme="1"/>
        <rFont val="Arial"/>
      </rPr>
      <t xml:space="preserve"> steuerbar als Hilfsumsatz entsprechend Tz. 20 BMF v. 16.12.2016,</t>
    </r>
    <r>
      <rPr>
        <i/>
        <sz val="11"/>
        <color theme="1"/>
        <rFont val="Arial"/>
      </rPr>
      <t xml:space="preserve"> soweit</t>
    </r>
    <r>
      <rPr>
        <sz val="11"/>
        <color theme="1"/>
        <rFont val="Arial"/>
      </rPr>
      <t xml:space="preserve"> Überlassung des Telefons an im </t>
    </r>
    <r>
      <rPr>
        <i/>
        <sz val="11"/>
        <color theme="1"/>
        <rFont val="Arial"/>
      </rPr>
      <t>nichtunternehmerischen</t>
    </r>
    <r>
      <rPr>
        <sz val="11"/>
        <color theme="1"/>
        <rFont val="Arial"/>
      </rPr>
      <t xml:space="preserve"> Bereich tätige Arbeitnehmer zur privaten Nutzung; gilt nicht bei Überlassung an im unternehmerischen Bereich tätige Arbeitnehmer</t>
    </r>
  </si>
  <si>
    <t>j)j)</t>
  </si>
  <si>
    <t>Einnahmen Jubiläumskonfirmation</t>
  </si>
  <si>
    <t>Rechtliche Grundlage? Für welche Leistungen werden die Einnahmen erzielt?</t>
  </si>
  <si>
    <t>Gestellung von Essen, Getränken,
Fotoaufnahmen</t>
  </si>
  <si>
    <t>k)k)</t>
  </si>
  <si>
    <t>Teilnehmerbeitrag Prädikantenkurs</t>
  </si>
  <si>
    <t>l)l)</t>
  </si>
  <si>
    <t>Gemeinsame Kinder- und Jugendarbeit</t>
  </si>
  <si>
    <t>Vereinbarung über die gemeinsame Kinder- und Jugendarbeit der KG Dierdorf und Raubach</t>
  </si>
  <si>
    <t>Leistungen der Jugendarbeit grds. steuerbar und ggf. steuerfrei nach § 4 Nr. 25 UStG, Leistungen an die Kirchengemeinde grds. steuerfrei nach § 4 Nr. 27 a) UStG.</t>
  </si>
  <si>
    <t>m)m)</t>
  </si>
  <si>
    <t>Bildung eines Regionalsekretariates und Übertragung von Pflichtaufgaben nach dem Verwaltungsstrukturgesetz</t>
  </si>
  <si>
    <t>§§ 1 Abs. 1 u. 11 u. 12 Verbandsgesetz</t>
  </si>
  <si>
    <t>Vereinbarung zwischen den Ev. KG Betzdorf, Freusburg, Kirchen, Wissen und dem Verwaltungsamt Altenkirchen über die Bildung eines Regionalsekretariates und der Übertragung von Pflichtaufgaben des Verwaltungsstrukturgesetzes</t>
  </si>
  <si>
    <t>3. Selbständige Stiftungen</t>
  </si>
  <si>
    <t>Selbstständige Stiftung Betrieb Anerkannte Privatschule (Betrieb und Unterhaltung einer Schule)</t>
  </si>
  <si>
    <t>Hoheitliche Aufgabe? Einnahmen aus:</t>
  </si>
  <si>
    <t>Schulbetrieb:</t>
  </si>
  <si>
    <r>
      <t>-</t>
    </r>
    <r>
      <rPr>
        <sz val="7"/>
        <color theme="1"/>
        <rFont val="Times New Roman"/>
      </rPr>
      <t xml:space="preserve">       </t>
    </r>
    <r>
      <rPr>
        <sz val="11"/>
        <color theme="1"/>
        <rFont val="Arial"/>
      </rPr>
      <t>Privatschulfinanzierung durch Land Rheinland-Pfalz (Finanzierung Personalkosten)</t>
    </r>
  </si>
  <si>
    <t>Wodurch wird die Finanzierung geregelt (öffentlich-rechtliche Grundlage bzw. vertragliche Regelung?</t>
  </si>
  <si>
    <t>Finanzierung erfolgt auf gesetzlicher Grundlage (§ 28 ff. Privatschulgesetz).</t>
  </si>
  <si>
    <r>
      <t>-</t>
    </r>
    <r>
      <rPr>
        <sz val="7"/>
        <color theme="1"/>
        <rFont val="Times New Roman"/>
      </rPr>
      <t xml:space="preserve">       </t>
    </r>
    <r>
      <rPr>
        <sz val="11"/>
        <color theme="1"/>
        <rFont val="Arial"/>
      </rPr>
      <t>Zuschüsse durch Schulverein (Personalkosten, Schulbetrieb, Projekte)</t>
    </r>
  </si>
  <si>
    <t>Satzung des Vereins, vertragliche Regelungen?</t>
  </si>
  <si>
    <t>Nicht steuerbare Spenden; keine Gegenleistung.</t>
  </si>
  <si>
    <r>
      <t>-</t>
    </r>
    <r>
      <rPr>
        <sz val="7"/>
        <color theme="1"/>
        <rFont val="Times New Roman"/>
      </rPr>
      <t xml:space="preserve">       </t>
    </r>
    <r>
      <rPr>
        <sz val="11"/>
        <color theme="1"/>
        <rFont val="Arial"/>
      </rPr>
      <t>Schülern für Kopiergeld, Vermietung Schrank,…</t>
    </r>
  </si>
  <si>
    <r>
      <t>-</t>
    </r>
    <r>
      <rPr>
        <sz val="7"/>
        <color theme="1"/>
        <rFont val="Times New Roman"/>
      </rPr>
      <t xml:space="preserve">       </t>
    </r>
    <r>
      <rPr>
        <sz val="11"/>
        <color theme="1"/>
        <rFont val="Arial"/>
      </rPr>
      <t xml:space="preserve">Zuschüsse durch Kirchengemeinden </t>
    </r>
  </si>
  <si>
    <r>
      <t>·</t>
    </r>
    <r>
      <rPr>
        <sz val="7"/>
        <color theme="1"/>
        <rFont val="Times New Roman"/>
      </rPr>
      <t xml:space="preserve">      </t>
    </r>
    <r>
      <rPr>
        <sz val="11"/>
        <color theme="1"/>
        <rFont val="Arial"/>
      </rPr>
      <t>Stifter Gemeinden</t>
    </r>
  </si>
  <si>
    <r>
      <t>Wodurch wird die Finanzierung geregelt (</t>
    </r>
    <r>
      <rPr>
        <i/>
        <sz val="11"/>
        <color theme="1"/>
        <rFont val="Arial"/>
      </rPr>
      <t>Rechtsgrundlage</t>
    </r>
    <r>
      <rPr>
        <sz val="11"/>
        <color theme="1"/>
        <rFont val="Arial"/>
      </rPr>
      <t xml:space="preserve"> bzw. </t>
    </r>
    <r>
      <rPr>
        <i/>
        <sz val="11"/>
        <color theme="1"/>
        <rFont val="Arial"/>
      </rPr>
      <t>Vereinbarung</t>
    </r>
    <r>
      <rPr>
        <sz val="11"/>
        <color theme="1"/>
        <rFont val="Arial"/>
      </rPr>
      <t>?</t>
    </r>
  </si>
  <si>
    <r>
      <t>·</t>
    </r>
    <r>
      <rPr>
        <sz val="7"/>
        <color theme="1"/>
        <rFont val="Times New Roman"/>
      </rPr>
      <t xml:space="preserve">      </t>
    </r>
    <r>
      <rPr>
        <sz val="11"/>
        <color theme="1"/>
        <rFont val="Arial"/>
      </rPr>
      <t>Sonstige Gemeinden</t>
    </r>
  </si>
  <si>
    <t>Gebäudebewirtschaftung:</t>
  </si>
  <si>
    <r>
      <t>-</t>
    </r>
    <r>
      <rPr>
        <sz val="7"/>
        <color theme="1"/>
        <rFont val="Times New Roman"/>
      </rPr>
      <t xml:space="preserve">       </t>
    </r>
    <r>
      <rPr>
        <sz val="11"/>
        <color theme="1"/>
        <rFont val="Arial"/>
      </rPr>
      <t>Zuschüsse durch Kirchenkreis für Sanierungsmaßnahmen (konkrete Maßnahmen für den Gebäudeunterhalt)</t>
    </r>
  </si>
  <si>
    <t>Rechtsgrundlage, Verträge, Vereinbarungen?</t>
  </si>
  <si>
    <r>
      <t>-</t>
    </r>
    <r>
      <rPr>
        <sz val="7"/>
        <color theme="1"/>
        <rFont val="Times New Roman"/>
      </rPr>
      <t xml:space="preserve">       </t>
    </r>
    <r>
      <rPr>
        <sz val="11"/>
        <color theme="1"/>
        <rFont val="Arial"/>
      </rPr>
      <t xml:space="preserve">Vermietung/Verpachtung Räumlichkeiten (Küche, Turnhalle,…) </t>
    </r>
    <r>
      <rPr>
        <sz val="11"/>
        <color theme="1"/>
        <rFont val="Wingdings"/>
      </rPr>
      <t>à</t>
    </r>
    <r>
      <rPr>
        <sz val="11"/>
        <color theme="1"/>
        <rFont val="Arial"/>
      </rPr>
      <t xml:space="preserve"> siehe Allgemein.</t>
    </r>
  </si>
  <si>
    <t>Mietverträge?</t>
  </si>
  <si>
    <r>
      <t xml:space="preserve">Vermietung der </t>
    </r>
    <r>
      <rPr>
        <i/>
        <sz val="11"/>
        <rFont val="Arial"/>
      </rPr>
      <t>Räumlichkeiten</t>
    </r>
    <r>
      <rPr>
        <sz val="11"/>
        <rFont val="Arial"/>
      </rPr>
      <t xml:space="preserve"> steuerbar und </t>
    </r>
    <r>
      <rPr>
        <i/>
        <sz val="11"/>
        <rFont val="Arial"/>
      </rPr>
      <t>steuerfrei</t>
    </r>
    <r>
      <rPr>
        <sz val="11"/>
        <rFont val="Arial"/>
      </rPr>
      <t xml:space="preserve"> gemäß § 4 Nr. 12 a) UStG</t>
    </r>
  </si>
  <si>
    <t>L)L)</t>
  </si>
  <si>
    <r>
      <t xml:space="preserve">Werden auch </t>
    </r>
    <r>
      <rPr>
        <i/>
        <sz val="11"/>
        <color theme="1"/>
        <rFont val="Arial"/>
      </rPr>
      <t>Turngeräte etc. überlassen</t>
    </r>
    <r>
      <rPr>
        <sz val="11"/>
        <color theme="1"/>
        <rFont val="Arial"/>
      </rPr>
      <t xml:space="preserve"> bzw. </t>
    </r>
    <r>
      <rPr>
        <i/>
        <sz val="11"/>
        <color theme="1"/>
        <rFont val="Arial"/>
      </rPr>
      <t>weitere Leistungen</t>
    </r>
    <r>
      <rPr>
        <sz val="11"/>
        <color theme="1"/>
        <rFont val="Arial"/>
      </rPr>
      <t xml:space="preserve"> erbracht?</t>
    </r>
  </si>
  <si>
    <t>Vermietung der Turnhalle an Endverbraucher steuerbar und steuerpflichtig zu 19 % (vgl. 4.12.11 Abs. 1 UStAE).</t>
  </si>
  <si>
    <r>
      <t>-</t>
    </r>
    <r>
      <rPr>
        <sz val="7"/>
        <color theme="1"/>
        <rFont val="Times New Roman"/>
      </rPr>
      <t xml:space="preserve">       </t>
    </r>
    <r>
      <rPr>
        <sz val="11"/>
        <color theme="1"/>
        <rFont val="Arial"/>
      </rPr>
      <t xml:space="preserve">PV Anlage </t>
    </r>
    <r>
      <rPr>
        <sz val="11"/>
        <color theme="1"/>
        <rFont val="Wingdings"/>
      </rPr>
      <t>à</t>
    </r>
    <r>
      <rPr>
        <sz val="11"/>
        <color theme="1"/>
        <rFont val="Arial"/>
      </rPr>
      <t xml:space="preserve"> siehe Allgemein</t>
    </r>
  </si>
  <si>
    <t>Stiftung:</t>
  </si>
  <si>
    <t>Zuschüsse durch Kirchenkreis zur Finanzierung Stiftungsarbeit (für Fahrtkostenerstattung, Bewirtung an Sitzungen,…)</t>
  </si>
  <si>
    <r>
      <t>Öffentlich-rechtliche</t>
    </r>
    <r>
      <rPr>
        <sz val="11"/>
        <color theme="1"/>
        <rFont val="Arial"/>
      </rPr>
      <t xml:space="preserve"> Grundlage oder </t>
    </r>
    <r>
      <rPr>
        <i/>
        <sz val="11"/>
        <color theme="1"/>
        <rFont val="Arial"/>
      </rPr>
      <t>vertragliche Regelung</t>
    </r>
    <r>
      <rPr>
        <sz val="11"/>
        <color theme="1"/>
        <rFont val="Arial"/>
      </rPr>
      <t xml:space="preserve"> über die Zuschüsse</t>
    </r>
    <r>
      <rPr>
        <sz val="11"/>
        <color theme="1"/>
        <rFont val="Arial"/>
      </rPr>
      <t>?</t>
    </r>
  </si>
  <si>
    <t>Kirchenschaffneifonds</t>
  </si>
  <si>
    <r>
      <t xml:space="preserve">In </t>
    </r>
    <r>
      <rPr>
        <i/>
        <sz val="11"/>
        <color theme="1"/>
        <rFont val="Arial"/>
      </rPr>
      <t>welcher Form</t>
    </r>
    <r>
      <rPr>
        <sz val="11"/>
        <color theme="1"/>
        <rFont val="Arial"/>
      </rPr>
      <t xml:space="preserve"> wird das Holz verkauft? (Brennholz als Rundlinge, Scheiten, Zweigen, Reisigbündel, Pellets etc.)</t>
    </r>
  </si>
  <si>
    <t xml:space="preserve">Steuerbar und steuerpflichtig zu grundsätzlich 7%, wenn § 12 Abs. 2 Nr. 1 i. V. m. Anlage 2 UStG, Nr. 48 erfüllt ist.  </t>
  </si>
  <si>
    <t>Waldbewirtschaftung (Verkauf von Holz)</t>
  </si>
  <si>
    <r>
      <t xml:space="preserve">Anwendung der Durchschnittsbesteuerung nach § 24 UStG </t>
    </r>
    <r>
      <rPr>
        <i/>
        <sz val="11"/>
        <rFont val="Arial"/>
      </rPr>
      <t>oder</t>
    </r>
    <r>
      <rPr>
        <sz val="11"/>
        <rFont val="Arial"/>
      </rPr>
      <t xml:space="preserve"> der allgemeinen Besteuerung (Erklärung nach § 24 Abs. 4 UStG)</t>
    </r>
  </si>
  <si>
    <t>Verkauf Ansichtskarten, Postkarten</t>
  </si>
  <si>
    <r>
      <t>Steuerbar und</t>
    </r>
    <r>
      <rPr>
        <i/>
        <sz val="11"/>
        <rFont val="Arial"/>
      </rPr>
      <t xml:space="preserve"> steuerpflichtig zu 19% bei der Stiftung</t>
    </r>
  </si>
  <si>
    <t>4. unselbständige Stiftungen</t>
  </si>
  <si>
    <t>Zustiftungen</t>
  </si>
  <si>
    <r>
      <t xml:space="preserve">Zustiftungen aus dem Privatvermögen der Zuwendenden selbst sind mangels Gegenleistung der Stiftung </t>
    </r>
    <r>
      <rPr>
        <i/>
        <sz val="11"/>
        <color theme="1"/>
        <rFont val="Arial"/>
      </rPr>
      <t>nicht</t>
    </r>
    <r>
      <rPr>
        <sz val="11"/>
        <color theme="1"/>
        <rFont val="Arial"/>
      </rPr>
      <t xml:space="preserve"> steuerbar.</t>
    </r>
  </si>
  <si>
    <t xml:space="preserve">Einnahmen zum Zweck der Erhaltung einer Kirche </t>
  </si>
  <si>
    <t xml:space="preserve">Sind die unselbständigen Stiftungen als gemeinnützig anerkannt? </t>
  </si>
  <si>
    <t>- Konzertveranstaltungen</t>
  </si>
  <si>
    <t>Liegt eine Bescheinigung der zuständigen Landesbehörde gemäß § 4 Nr. 20b i. V. m. a) S. 2 UStG vor?</t>
  </si>
  <si>
    <t xml:space="preserve">Steuerbar und steuerfrei gemäß § 4 Nr. 20 b) UStG (bei Vorliegen einer Bescheinigung der Landesbehörde); </t>
  </si>
  <si>
    <r>
      <t>ansonsten steuerpflichtig zu 7%</t>
    </r>
    <r>
      <rPr>
        <sz val="11"/>
        <color theme="1"/>
        <rFont val="Arial"/>
      </rPr>
      <t xml:space="preserve"> (§ 12 Abs. 2 Nr. 7 a) UStG)</t>
    </r>
  </si>
  <si>
    <r>
      <t>-</t>
    </r>
    <r>
      <rPr>
        <sz val="7"/>
        <rFont val="Times New Roman"/>
      </rPr>
      <t> </t>
    </r>
    <r>
      <rPr>
        <sz val="11"/>
        <rFont val="Arial"/>
      </rPr>
      <t xml:space="preserve"> Eintrittsgelder Weinproben </t>
    </r>
  </si>
  <si>
    <t>-  Verkauf CDs</t>
  </si>
  <si>
    <t>5. Treuhandvermögen</t>
  </si>
  <si>
    <t>Legate und Pflegeverträge</t>
  </si>
  <si>
    <t>Privatrechtliche Vereinbarung zwischen Privatpersonen und der Evangelischen Kirchengemeinde Rengsdorf über Grabpflegelegate für Grabstätten</t>
  </si>
  <si>
    <r>
      <t xml:space="preserve">Steuerbar und </t>
    </r>
    <r>
      <rPr>
        <i/>
        <sz val="11"/>
        <color theme="1"/>
        <rFont val="Arial"/>
      </rPr>
      <t>steuerpflichtig zu 19%</t>
    </r>
    <r>
      <rPr>
        <sz val="11"/>
        <color theme="1"/>
        <rFont val="Arial"/>
      </rPr>
      <t xml:space="preserve"> (BFH-Urteil vom 21.6.2001, V R 80/99 und Martin in Sölch/Ringleb: UStG-Kommentar, § 3 Rn. 524)</t>
    </r>
  </si>
  <si>
    <t>C) Generelle Fragen</t>
  </si>
  <si>
    <r>
      <t>-</t>
    </r>
    <r>
      <rPr>
        <sz val="7"/>
        <rFont val="Times New Roman"/>
      </rPr>
      <t xml:space="preserve">   </t>
    </r>
    <r>
      <rPr>
        <sz val="11"/>
        <rFont val="Arial"/>
      </rPr>
      <t>Wann und wie ist mit dem ermäßigten Steuersatz zu arbeiten?</t>
    </r>
  </si>
  <si>
    <t>Der ermäßigte Steuersatz kommt insbesondere in folgenden Fällen zur Anwendung:</t>
  </si>
  <si>
    <t>- Eine Welt-Läden: Verkauf von Büchern, Lebensmitteln</t>
  </si>
  <si>
    <t>- Verkauf von Bibeln/Gesangsbüchern an Konfis für Konfi-Unterricht</t>
  </si>
  <si>
    <t xml:space="preserve">- Verkauf von Eintrittskarten für Kirchenkonzert, wenn die Voraussetzungen der Steuerbefreiung gemäß § 4 Nr. 21 UStG nicht erfüllt sind (keine Bescheinigung der zuständigen Landesbehörde)  </t>
  </si>
  <si>
    <t>- Verkauf von Weihnachsbäumen</t>
  </si>
  <si>
    <r>
      <t xml:space="preserve">- </t>
    </r>
    <r>
      <rPr>
        <i/>
        <sz val="11"/>
        <color theme="1"/>
        <rFont val="Arial"/>
      </rPr>
      <t>Verkauf von Losungen, Festschriften, Gesangsbücher und Kirchführer</t>
    </r>
  </si>
  <si>
    <t>- Verkauf von Holz /Brennholz als Rundlinge, in Scheiten, Zweigen, Reisigbündel, Pellets etc (u.a. Kirchenschaffneifonds)</t>
  </si>
  <si>
    <t>- Kostenerstattung durch Schulen für Bücher</t>
  </si>
  <si>
    <t>- Eintritt Kirchenmuseum</t>
  </si>
  <si>
    <t>- Abgabe von Essen in Tafelläden gegen geringen Beitrag sowie die Zubereitung und Lieferung von Schulessen durch eine Kirchengemeinde</t>
  </si>
  <si>
    <t>- Erstattung für Blumen bei Konfirmation</t>
  </si>
  <si>
    <t>- Kioskverkauf im Kinder- und Jugendzentrum von Lebensmitteln</t>
  </si>
  <si>
    <t>- Verkauf von Noten an Chormitglieder</t>
  </si>
  <si>
    <t>- Beherbergungsleistungen/Übernachtung</t>
  </si>
  <si>
    <r>
      <t>-</t>
    </r>
    <r>
      <rPr>
        <sz val="7"/>
        <rFont val="Times New Roman"/>
      </rPr>
      <t xml:space="preserve">   </t>
    </r>
    <r>
      <rPr>
        <sz val="11"/>
        <rFont val="Arial"/>
      </rPr>
      <t>Kann es 13b-Fälle im kirchlichen Bereich geben?</t>
    </r>
  </si>
  <si>
    <t>Zur Anwendung von § 13b UStG kann es im kirchlichen Bereich insbesondere in folgenden Fällen kommen:</t>
  </si>
  <si>
    <r>
      <t xml:space="preserve">- </t>
    </r>
    <r>
      <rPr>
        <i/>
        <sz val="11"/>
        <color theme="1"/>
        <rFont val="Arial"/>
      </rPr>
      <t>Sonstige Leistungen eines in der EU ansässigen Unternehmers an eine jPdöR</t>
    </r>
    <r>
      <rPr>
        <sz val="11"/>
        <color theme="1"/>
        <rFont val="Arial"/>
      </rPr>
      <t xml:space="preserve">, die hoheitlich oder unternehmerisch tätig ist, </t>
    </r>
    <r>
      <rPr>
        <i/>
        <sz val="11"/>
        <color theme="1"/>
        <rFont val="Arial"/>
      </rPr>
      <t>unabhängig davon</t>
    </r>
    <r>
      <rPr>
        <sz val="11"/>
        <color theme="1"/>
        <rFont val="Arial"/>
      </rPr>
      <t>, ob die Leistung an den hoheitlichen (nicht unternehmerischen) oder unternehmerischen Bereich der jPdöR erfolgt (§ 3a Abs. 2 UStG i. V. m. § 13b Abs. 1 UStG); bspw. die Leistung eines ausländischen Architekts bezüglich der Planung eines inländischen Gebäudes, eine Bauleistung (Herstellung, Instandsetzung, Instandhaltung etc.) oder eine Beratungsleistung</t>
    </r>
  </si>
  <si>
    <r>
      <t xml:space="preserve">- </t>
    </r>
    <r>
      <rPr>
        <i/>
        <sz val="11"/>
        <color theme="1"/>
        <rFont val="Arial"/>
      </rPr>
      <t xml:space="preserve">Werklieferungen </t>
    </r>
    <r>
      <rPr>
        <sz val="11"/>
        <color theme="1"/>
        <rFont val="Arial"/>
      </rPr>
      <t xml:space="preserve">eines im </t>
    </r>
    <r>
      <rPr>
        <i/>
        <sz val="11"/>
        <color theme="1"/>
        <rFont val="Arial"/>
      </rPr>
      <t>Ausland ansässigen</t>
    </r>
    <r>
      <rPr>
        <sz val="11"/>
        <color theme="1"/>
        <rFont val="Arial"/>
      </rPr>
      <t xml:space="preserve"> </t>
    </r>
    <r>
      <rPr>
        <i/>
        <sz val="11"/>
        <color theme="1"/>
        <rFont val="Arial"/>
      </rPr>
      <t>Unternehmens</t>
    </r>
    <r>
      <rPr>
        <sz val="11"/>
        <color theme="1"/>
        <rFont val="Arial"/>
      </rPr>
      <t>, bspw. Einbau von Fenstern in ein inländischen Gebäudes (§13b Abs. 2 Nr. 1 UStG)</t>
    </r>
  </si>
  <si>
    <t xml:space="preserve">Ebenso ist bei Bauleistungen jeweils die Bauabzugssteuer i. H. v. 15% gemäß § 48 EStG zu beachten bzw. einzubehalten. </t>
  </si>
  <si>
    <t>- Lieferung von Gas oder Elektrizität, Wärme oder Kälte über Wärme- oder Kältenetze durch ein ausländisches Unternehmen an inländische jPdöR (§ 13b Abs. 2 Nr. 5 i. V. m. § 3g Abs. 2 UStG)</t>
  </si>
  <si>
    <r>
      <t xml:space="preserve">In diesen Fällen ist darauf zu achten, dass der leistende ausländische Unternehmer </t>
    </r>
    <r>
      <rPr>
        <i/>
        <sz val="11"/>
        <color theme="1"/>
        <rFont val="Arial"/>
      </rPr>
      <t xml:space="preserve">keine </t>
    </r>
    <r>
      <rPr>
        <sz val="11"/>
        <color theme="1"/>
        <rFont val="Arial"/>
      </rPr>
      <t xml:space="preserve">Umsatzsteuer ausweist, sondern auf die Steuerschuldnerschaft des Leistungsempfängers hinweist. Sollte dieser Hinweis in der Rechnung fehlen, ändert dies grundsätzlich nichts an der Anwendung der Steuerschuldnerschaft bei der jPdöR. </t>
    </r>
  </si>
  <si>
    <t xml:space="preserve">Diese hat die Umsatzsteuer auf die Eingangsleistung in der betreffenden Umsatzsteuer-Voranmeldung zu erfassen. Sie kann in der selben Voranmeldung den Vorsteuerabzug geltend machen, soweit sich die Eingangsleistung auf bei ihr steuerpflichtige, vorsteuerunschädliche Ausgangsumsätze bezieht. </t>
  </si>
  <si>
    <r>
      <t xml:space="preserve">Soweit die Leistung an den nichtunternehmerischen Bereich erfolgt bzw. die Eingangsleistungen steuerfreien, vorsteuerschädlichen Ausgangsumsätzen zuzuordnen sind, ist ein Vorsteuerabzug </t>
    </r>
    <r>
      <rPr>
        <i/>
        <sz val="11"/>
        <color theme="1"/>
        <rFont val="Arial"/>
      </rPr>
      <t>nich</t>
    </r>
    <r>
      <rPr>
        <sz val="11"/>
        <color theme="1"/>
        <rFont val="Arial"/>
      </rPr>
      <t xml:space="preserve">t möglich. </t>
    </r>
  </si>
  <si>
    <t xml:space="preserve">Nur soweit die jPdöR ausschließlich hoheitlich tätig ist - was nach der Neuregelung des § 2b UStG tendenziell nicht der Fall sein sollte – richtet sich der Ort der sonstigen Leistung grundsätzlich nach dem Sitz des ausländischen Unternehmers (§ 3a Abs. 1 UStG). In diesen Fällen ist der Umsatz in Deutschland nicht steuerbar und ggf. im Ausland steuerbar und steuerpflichtig. Dies gilt vorbehaltlich spezieller Regelungen, nach welchen wiederum die Steuerbarkeit in Deutschland gegeben 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</si>
</sst>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Arial"/>
    </font>
    <font>
      <b/>
      <sz val="11"/>
      <color theme="1"/>
      <name val="Arial"/>
    </font>
    <font>
      <u/>
      <sz val="11"/>
      <color theme="10"/>
      <name val="Arial"/>
    </font>
    <font>
      <sz val="11"/>
      <color indexed="2"/>
      <name val="Arial"/>
    </font>
    <font>
      <b/>
      <sz val="14"/>
      <color theme="1"/>
      <name val="Arial"/>
    </font>
    <font>
      <sz val="14"/>
      <color theme="1"/>
      <name val="Arial"/>
    </font>
    <font>
      <sz val="16"/>
      <color theme="1"/>
      <name val="Arial"/>
    </font>
    <font>
      <u/>
      <sz val="16"/>
      <color theme="10"/>
      <name val="Arial"/>
    </font>
    <font>
      <b/>
      <u/>
      <sz val="11"/>
      <color theme="1"/>
      <name val="Arial"/>
    </font>
    <font>
      <sz val="5"/>
      <color theme="1"/>
      <name val="Arial"/>
    </font>
    <font>
      <b/>
      <sz val="15"/>
      <color theme="1"/>
      <name val="Arial"/>
    </font>
    <font>
      <i/>
      <sz val="11"/>
      <color theme="1"/>
      <name val="Arial"/>
    </font>
    <font>
      <sz val="11"/>
      <color rgb="FF92D050"/>
      <name val="Arial"/>
    </font>
    <font>
      <b/>
      <i/>
      <sz val="11"/>
      <color theme="1"/>
      <name val="Arial"/>
    </font>
    <font>
      <b/>
      <sz val="11"/>
      <color rgb="FF1F497D"/>
      <name val="Arial"/>
    </font>
    <font>
      <sz val="11"/>
      <name val="Arial"/>
    </font>
    <font>
      <b/>
      <sz val="20"/>
      <color theme="1"/>
      <name val="Arial"/>
    </font>
    <font>
      <i/>
      <sz val="11"/>
      <name val="Arial"/>
    </font>
    <font>
      <b/>
      <sz val="11"/>
      <color rgb="FF00B050"/>
      <name val="Arial"/>
    </font>
    <font>
      <b/>
      <sz val="11"/>
      <color indexed="2"/>
      <name val="Arial"/>
    </font>
    <font>
      <sz val="11"/>
      <color rgb="FF00B050"/>
      <name val="Arial"/>
    </font>
    <font>
      <sz val="11"/>
      <color rgb="FF00B0F0"/>
      <name val="Arial"/>
    </font>
    <font>
      <u/>
      <sz val="11"/>
      <color theme="1"/>
      <name val="Arial"/>
    </font>
    <font>
      <sz val="11"/>
      <color rgb="FFE36C0A"/>
      <name val="Arial"/>
    </font>
    <font>
      <b/>
      <i/>
      <sz val="11"/>
      <color rgb="FF1F497D"/>
      <name val="Arial"/>
    </font>
    <font>
      <b/>
      <sz val="12"/>
      <color rgb="FF00B050"/>
      <name val="Arial"/>
    </font>
    <font>
      <b/>
      <i/>
      <sz val="11"/>
      <color indexed="2"/>
      <name val="Arial"/>
    </font>
    <font>
      <sz val="11"/>
      <color rgb="FF1F497D"/>
      <name val="Calibri"/>
    </font>
    <font>
      <sz val="11"/>
      <color theme="1"/>
      <name val="Calibri"/>
    </font>
    <font>
      <sz val="11"/>
      <color theme="1"/>
      <name val="Symbol"/>
    </font>
    <font>
      <sz val="11"/>
      <name val="Symbol"/>
    </font>
    <font>
      <sz val="11"/>
      <color rgb="FF7030A0"/>
      <name val="Arial"/>
    </font>
    <font>
      <sz val="11"/>
      <color rgb="FFD99594"/>
      <name val="Arial"/>
    </font>
    <font>
      <b/>
      <sz val="11"/>
      <name val="Arial"/>
    </font>
    <font>
      <sz val="11"/>
      <color theme="1"/>
      <name val="Wingdings"/>
    </font>
    <font>
      <sz val="11"/>
      <name val="Wingdings"/>
    </font>
    <font>
      <i/>
      <u/>
      <sz val="11"/>
      <name val="Arial"/>
    </font>
    <font>
      <b/>
      <sz val="11"/>
      <color indexed="2"/>
      <name val="Symbol"/>
    </font>
    <font>
      <i/>
      <sz val="11"/>
      <color indexed="2"/>
      <name val="Arial"/>
    </font>
    <font>
      <sz val="11"/>
      <color rgb="FF7030A0"/>
      <name val="Symbol"/>
    </font>
    <font>
      <i/>
      <sz val="11"/>
      <color rgb="FF7030A0"/>
      <name val="Arial"/>
    </font>
    <font>
      <sz val="7"/>
      <color theme="1"/>
      <name val="Times New Roman"/>
    </font>
    <font>
      <sz val="7"/>
      <name val="Times New Roman"/>
    </font>
    <font>
      <sz val="7"/>
      <color theme="1"/>
      <name val="Arial"/>
    </font>
    <font>
      <sz val="7"/>
      <name val="Arial"/>
    </font>
    <font>
      <u/>
      <sz val="11"/>
      <name val="Arial"/>
    </font>
    <font>
      <u/>
      <sz val="9"/>
      <name val="Arial"/>
    </font>
    <font>
      <sz val="10"/>
      <name val="Arial"/>
    </font>
  </fonts>
  <fills count="5">
    <fill>
      <patternFill patternType="none"/>
    </fill>
    <fill>
      <patternFill patternType="gray125"/>
    </fill>
    <fill>
      <patternFill patternType="solid">
        <fgColor rgb="FF00B0F0"/>
        <bgColor rgb="FF00B0F0"/>
      </patternFill>
    </fill>
    <fill>
      <patternFill patternType="solid">
        <fgColor theme="0" tint="-0.249977111117893"/>
        <bgColor theme="0" tint="-0.249977111117893"/>
      </patternFill>
    </fill>
    <fill>
      <patternFill patternType="solid">
        <fgColor theme="0"/>
        <bgColor theme="0"/>
      </patternFill>
    </fill>
  </fills>
  <borders count="22">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bottom style="medium">
        <color auto="1"/>
      </bottom>
      <diagonal/>
    </border>
    <border>
      <left style="medium">
        <color auto="1"/>
      </left>
      <right/>
      <top/>
      <bottom/>
      <diagonal/>
    </border>
    <border>
      <left/>
      <right/>
      <top style="medium">
        <color auto="1"/>
      </top>
      <bottom style="medium">
        <color auto="1"/>
      </bottom>
      <diagonal/>
    </border>
    <border>
      <left style="medium">
        <color auto="1"/>
      </left>
      <right/>
      <top/>
      <bottom style="medium">
        <color auto="1"/>
      </bottom>
      <diagonal/>
    </border>
  </borders>
  <cellStyleXfs count="2">
    <xf numFmtId="0" fontId="0" fillId="0" borderId="0"/>
    <xf numFmtId="0" fontId="2" fillId="0" borderId="0" applyNumberFormat="0" applyFill="0" applyBorder="0"/>
  </cellStyleXfs>
  <cellXfs count="233">
    <xf numFmtId="0" fontId="0" fillId="0" borderId="0" xfId="0"/>
    <xf numFmtId="0" fontId="0" fillId="0" borderId="0" xfId="0"/>
    <xf numFmtId="0" fontId="5" fillId="0" borderId="0" xfId="0" applyFont="1"/>
    <xf numFmtId="0" fontId="6" fillId="0" borderId="0" xfId="0" applyFont="1"/>
    <xf numFmtId="49" fontId="7" fillId="0" borderId="0" xfId="1" applyNumberFormat="1" applyFont="1"/>
    <xf numFmtId="49" fontId="0" fillId="0" borderId="0" xfId="0" applyNumberFormat="1"/>
    <xf numFmtId="49" fontId="1" fillId="0" borderId="0" xfId="0" applyNumberFormat="1" applyFont="1"/>
    <xf numFmtId="0" fontId="0" fillId="0" borderId="0" xfId="0" applyAlignment="1">
      <alignment horizontal="center"/>
    </xf>
    <xf numFmtId="0" fontId="5" fillId="0" borderId="0" xfId="0" applyFont="1" applyAlignment="1">
      <alignment horizontal="center"/>
    </xf>
    <xf numFmtId="0" fontId="0" fillId="0" borderId="0" xfId="0" applyAlignment="1">
      <alignment horizontal="justify"/>
    </xf>
    <xf numFmtId="0" fontId="8" fillId="0" borderId="0" xfId="0" applyFont="1" applyAlignment="1">
      <alignment horizontal="left" wrapText="1"/>
    </xf>
    <xf numFmtId="0" fontId="9" fillId="0" borderId="0" xfId="0" applyFont="1" applyAlignment="1">
      <alignment horizontal="justify"/>
    </xf>
    <xf numFmtId="0" fontId="9" fillId="0" borderId="0" xfId="0" applyFont="1" applyAlignment="1">
      <alignment horizontal="center"/>
    </xf>
    <xf numFmtId="0" fontId="0" fillId="0" borderId="1" xfId="0" applyBorder="1" applyAlignment="1">
      <alignment horizontal="justify" vertical="top" wrapText="1"/>
    </xf>
    <xf numFmtId="0" fontId="0" fillId="0" borderId="2" xfId="0" applyBorder="1" applyAlignment="1">
      <alignment horizontal="center" vertical="top" wrapText="1"/>
    </xf>
    <xf numFmtId="0" fontId="0" fillId="0" borderId="2" xfId="0" applyBorder="1" applyAlignment="1">
      <alignment horizontal="justify" vertical="top" wrapText="1"/>
    </xf>
    <xf numFmtId="0" fontId="0" fillId="0" borderId="3" xfId="0" applyBorder="1" applyAlignment="1">
      <alignment horizontal="justify" vertical="top" wrapText="1"/>
    </xf>
    <xf numFmtId="0" fontId="0" fillId="0" borderId="4" xfId="0" applyBorder="1" applyAlignment="1">
      <alignment horizontal="center" vertical="top" wrapText="1"/>
    </xf>
    <xf numFmtId="0" fontId="0" fillId="0" borderId="4" xfId="0" applyBorder="1" applyAlignment="1">
      <alignment horizontal="justify" vertical="top" wrapText="1"/>
    </xf>
    <xf numFmtId="0" fontId="10" fillId="2" borderId="6" xfId="0" applyFont="1" applyFill="1" applyBorder="1" applyAlignment="1">
      <alignment horizontal="left"/>
    </xf>
    <xf numFmtId="0" fontId="10" fillId="2" borderId="7" xfId="0" applyFont="1" applyFill="1" applyBorder="1" applyAlignment="1">
      <alignment horizontal="left"/>
    </xf>
    <xf numFmtId="0" fontId="1" fillId="3" borderId="6" xfId="0" applyFont="1" applyFill="1" applyBorder="1" applyAlignment="1">
      <alignment horizontal="left" wrapText="1"/>
    </xf>
    <xf numFmtId="0" fontId="1" fillId="3" borderId="7" xfId="0" applyFont="1" applyFill="1" applyBorder="1" applyAlignment="1">
      <alignment horizontal="left" wrapText="1"/>
    </xf>
    <xf numFmtId="0" fontId="1" fillId="0" borderId="2" xfId="0" applyFont="1" applyBorder="1" applyAlignment="1">
      <alignment horizontal="center" vertical="top" wrapText="1"/>
    </xf>
    <xf numFmtId="0" fontId="1" fillId="0" borderId="0" xfId="0" applyFont="1" applyAlignment="1">
      <alignment horizontal="center"/>
    </xf>
    <xf numFmtId="0" fontId="1" fillId="0" borderId="0" xfId="0" applyFont="1" applyAlignment="1">
      <alignment horizontal="center" vertical="top" wrapText="1"/>
    </xf>
    <xf numFmtId="0" fontId="0" fillId="0" borderId="8" xfId="0" applyBorder="1" applyAlignment="1">
      <alignment horizontal="justify" vertical="top" wrapText="1"/>
    </xf>
    <xf numFmtId="0" fontId="0" fillId="0" borderId="9" xfId="0" applyBorder="1" applyAlignment="1">
      <alignment horizontal="center" vertical="top" wrapText="1"/>
    </xf>
    <xf numFmtId="0" fontId="0" fillId="0" borderId="9" xfId="0" applyBorder="1" applyAlignment="1">
      <alignment horizontal="justify" vertical="top" wrapText="1"/>
    </xf>
    <xf numFmtId="0" fontId="0" fillId="0" borderId="9" xfId="0" applyBorder="1" applyAlignment="1">
      <alignment horizontal="left" vertical="top" wrapText="1"/>
    </xf>
    <xf numFmtId="0" fontId="11" fillId="0" borderId="9" xfId="0" applyFont="1" applyBorder="1" applyAlignment="1">
      <alignment horizontal="justify"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4" xfId="0" applyBorder="1" applyAlignment="1">
      <alignment horizontal="left" vertical="top" wrapText="1"/>
    </xf>
    <xf numFmtId="0" fontId="0" fillId="0" borderId="8" xfId="0" applyBorder="1" applyAlignment="1">
      <alignment vertical="top" wrapText="1"/>
    </xf>
    <xf numFmtId="0" fontId="0" fillId="0" borderId="9" xfId="0" applyBorder="1" applyAlignment="1">
      <alignment vertical="top" wrapText="1"/>
    </xf>
    <xf numFmtId="0" fontId="12" fillId="0" borderId="9" xfId="0" applyFont="1" applyBorder="1" applyAlignment="1">
      <alignment horizontal="justify" vertical="top" wrapText="1"/>
    </xf>
    <xf numFmtId="0" fontId="13" fillId="0" borderId="9" xfId="0" applyFont="1" applyBorder="1" applyAlignment="1">
      <alignment horizontal="justify" vertical="top" wrapText="1"/>
    </xf>
    <xf numFmtId="0" fontId="14" fillId="0" borderId="9" xfId="0" applyFont="1" applyBorder="1" applyAlignment="1">
      <alignment horizontal="justify" vertical="top" wrapText="1"/>
    </xf>
    <xf numFmtId="0" fontId="3" fillId="0" borderId="9" xfId="0" applyFont="1" applyBorder="1" applyAlignment="1">
      <alignment horizontal="justify" vertical="top" wrapText="1"/>
    </xf>
    <xf numFmtId="0" fontId="15" fillId="0" borderId="9" xfId="0" applyFont="1" applyBorder="1" applyAlignment="1">
      <alignment horizontal="justify" vertical="top" wrapText="1"/>
    </xf>
    <xf numFmtId="49" fontId="15" fillId="0" borderId="9" xfId="0" applyNumberFormat="1" applyFont="1" applyBorder="1" applyAlignment="1">
      <alignment horizontal="justify" vertical="top" wrapText="1"/>
    </xf>
    <xf numFmtId="0" fontId="15" fillId="0" borderId="4" xfId="0" applyFont="1" applyBorder="1" applyAlignment="1">
      <alignment horizontal="justify" vertical="top" wrapText="1"/>
    </xf>
    <xf numFmtId="0" fontId="0" fillId="0" borderId="9" xfId="0" applyBorder="1" applyAlignment="1">
      <alignment horizontal="justify" vertical="top"/>
    </xf>
    <xf numFmtId="0" fontId="16" fillId="0" borderId="0" xfId="0" applyFont="1" applyAlignment="1">
      <alignment horizontal="center" vertical="center"/>
    </xf>
    <xf numFmtId="0" fontId="15" fillId="4" borderId="9" xfId="0" applyFont="1" applyFill="1" applyBorder="1" applyAlignment="1">
      <alignment horizontal="justify" vertical="top" wrapText="1"/>
    </xf>
    <xf numFmtId="0" fontId="0" fillId="0" borderId="0" xfId="0" applyAlignment="1">
      <alignment horizontal="justify" vertical="top" wrapText="1"/>
    </xf>
    <xf numFmtId="0" fontId="11" fillId="0" borderId="8" xfId="0" applyFont="1" applyBorder="1" applyAlignment="1">
      <alignment horizontal="justify" vertical="top" wrapText="1"/>
    </xf>
    <xf numFmtId="0" fontId="0" fillId="0" borderId="3" xfId="0" applyBorder="1"/>
    <xf numFmtId="0" fontId="15" fillId="0" borderId="9" xfId="0" quotePrefix="1" applyFont="1" applyBorder="1" applyAlignment="1">
      <alignment horizontal="justify" vertical="top" wrapText="1"/>
    </xf>
    <xf numFmtId="0" fontId="0" fillId="0" borderId="4" xfId="0" applyBorder="1" applyAlignment="1">
      <alignment horizontal="center"/>
    </xf>
    <xf numFmtId="0" fontId="3" fillId="0" borderId="8" xfId="0" applyFont="1" applyBorder="1" applyAlignment="1">
      <alignment horizontal="justify" vertical="top" wrapText="1"/>
    </xf>
    <xf numFmtId="0" fontId="3" fillId="0" borderId="9" xfId="0" applyFont="1" applyBorder="1" applyAlignment="1">
      <alignment horizontal="center" vertical="top" wrapText="1"/>
    </xf>
    <xf numFmtId="0" fontId="0" fillId="0" borderId="10" xfId="0" applyBorder="1" applyAlignment="1">
      <alignment horizontal="justify" vertical="top" wrapText="1"/>
    </xf>
    <xf numFmtId="0" fontId="15" fillId="0" borderId="8" xfId="0" applyFont="1" applyBorder="1" applyAlignment="1">
      <alignment horizontal="justify" vertical="top" wrapText="1"/>
    </xf>
    <xf numFmtId="0" fontId="15" fillId="0" borderId="9" xfId="0" applyFont="1" applyBorder="1" applyAlignment="1">
      <alignment horizontal="center" vertical="top" wrapText="1"/>
    </xf>
    <xf numFmtId="0" fontId="15" fillId="0" borderId="0" xfId="0" applyFont="1"/>
    <xf numFmtId="0" fontId="17" fillId="0" borderId="9" xfId="0" applyFont="1" applyBorder="1" applyAlignment="1">
      <alignment horizontal="justify" vertical="top" wrapText="1"/>
    </xf>
    <xf numFmtId="0" fontId="15" fillId="0" borderId="0" xfId="0" applyFont="1" applyAlignment="1">
      <alignment horizontal="center"/>
    </xf>
    <xf numFmtId="0" fontId="3" fillId="0" borderId="3" xfId="0" applyFont="1" applyBorder="1" applyAlignment="1">
      <alignment horizontal="justify" vertical="top" wrapText="1"/>
    </xf>
    <xf numFmtId="0" fontId="3" fillId="0" borderId="4" xfId="0" applyFont="1" applyBorder="1" applyAlignment="1">
      <alignment horizontal="center" vertical="top" wrapText="1"/>
    </xf>
    <xf numFmtId="0" fontId="3" fillId="0" borderId="4" xfId="0" applyFont="1" applyBorder="1" applyAlignment="1">
      <alignment horizontal="justify" vertical="top" wrapText="1"/>
    </xf>
    <xf numFmtId="0" fontId="11" fillId="0" borderId="4" xfId="0" applyFont="1" applyBorder="1" applyAlignment="1">
      <alignment horizontal="justify" vertical="top" wrapText="1"/>
    </xf>
    <xf numFmtId="0" fontId="15" fillId="0" borderId="9" xfId="0" applyFont="1" applyBorder="1" applyAlignment="1">
      <alignment horizontal="left" vertical="top" wrapText="1"/>
    </xf>
    <xf numFmtId="0" fontId="18" fillId="0" borderId="8" xfId="0" applyFont="1" applyBorder="1" applyAlignment="1">
      <alignment horizontal="justify" vertical="top" wrapText="1"/>
    </xf>
    <xf numFmtId="0" fontId="18" fillId="0" borderId="9" xfId="0" applyFont="1" applyBorder="1" applyAlignment="1">
      <alignment horizontal="justify" vertical="top" wrapText="1"/>
    </xf>
    <xf numFmtId="0" fontId="19" fillId="0" borderId="0" xfId="0" applyFont="1"/>
    <xf numFmtId="0" fontId="19" fillId="0" borderId="8" xfId="0" applyFont="1" applyBorder="1" applyAlignment="1">
      <alignment horizontal="justify" vertical="top" wrapText="1"/>
    </xf>
    <xf numFmtId="0" fontId="19" fillId="0" borderId="9" xfId="0" applyFont="1" applyBorder="1" applyAlignment="1">
      <alignment horizontal="center" vertical="top" wrapText="1"/>
    </xf>
    <xf numFmtId="49" fontId="15" fillId="0" borderId="9" xfId="0" applyNumberFormat="1" applyFont="1" applyBorder="1" applyAlignment="1">
      <alignment horizontal="left" vertical="top" wrapText="1"/>
    </xf>
    <xf numFmtId="0" fontId="19" fillId="0" borderId="0" xfId="0" applyFont="1" applyAlignment="1">
      <alignment horizontal="center"/>
    </xf>
    <xf numFmtId="0" fontId="20" fillId="0" borderId="4" xfId="0" applyFont="1" applyBorder="1" applyAlignment="1">
      <alignment horizontal="justify" vertical="top" wrapText="1"/>
    </xf>
    <xf numFmtId="0" fontId="18" fillId="0" borderId="9" xfId="0" applyFont="1" applyBorder="1" applyAlignment="1">
      <alignment horizontal="center" vertical="top" wrapText="1"/>
    </xf>
    <xf numFmtId="0" fontId="18" fillId="0" borderId="10" xfId="0" applyFont="1" applyBorder="1" applyAlignment="1">
      <alignment horizontal="justify" vertical="top" wrapText="1"/>
    </xf>
    <xf numFmtId="0" fontId="18" fillId="0" borderId="4" xfId="0" applyFont="1" applyBorder="1" applyAlignment="1">
      <alignment horizontal="justify" vertical="top" wrapText="1"/>
    </xf>
    <xf numFmtId="0" fontId="14" fillId="0" borderId="8" xfId="0" applyFont="1" applyBorder="1" applyAlignment="1">
      <alignment horizontal="justify" vertical="top" wrapText="1"/>
    </xf>
    <xf numFmtId="0" fontId="11" fillId="0" borderId="9" xfId="0" applyFont="1" applyBorder="1" applyAlignment="1">
      <alignment horizontal="left" vertical="top" wrapText="1"/>
    </xf>
    <xf numFmtId="0" fontId="15" fillId="0" borderId="9" xfId="0" applyFont="1" applyBorder="1" applyAlignment="1">
      <alignment vertical="top" wrapText="1"/>
    </xf>
    <xf numFmtId="0" fontId="14" fillId="0" borderId="4" xfId="0" applyFont="1" applyBorder="1" applyAlignment="1">
      <alignment horizontal="justify" vertical="top" wrapText="1"/>
    </xf>
    <xf numFmtId="9" fontId="0" fillId="0" borderId="9" xfId="0" applyNumberFormat="1" applyBorder="1" applyAlignment="1">
      <alignment horizontal="center" vertical="top" wrapText="1"/>
    </xf>
    <xf numFmtId="0" fontId="1" fillId="0" borderId="10" xfId="0" applyFont="1" applyBorder="1" applyAlignment="1">
      <alignment horizontal="center" vertical="top" wrapText="1"/>
    </xf>
    <xf numFmtId="0" fontId="11" fillId="0" borderId="8" xfId="0" applyFont="1" applyBorder="1" applyAlignment="1">
      <alignment vertical="top" wrapText="1"/>
    </xf>
    <xf numFmtId="9" fontId="0" fillId="0" borderId="3" xfId="0" applyNumberFormat="1" applyBorder="1" applyAlignment="1">
      <alignment horizontal="center" vertical="top" wrapText="1"/>
    </xf>
    <xf numFmtId="0" fontId="1" fillId="0" borderId="9" xfId="0" applyFont="1" applyBorder="1" applyAlignment="1">
      <alignment horizontal="center" vertical="top" wrapText="1"/>
    </xf>
    <xf numFmtId="0" fontId="11" fillId="0" borderId="3" xfId="0" applyFont="1" applyBorder="1" applyAlignment="1">
      <alignment horizontal="justify" vertical="top" wrapText="1"/>
    </xf>
    <xf numFmtId="0" fontId="0" fillId="0" borderId="10" xfId="0" applyBorder="1"/>
    <xf numFmtId="0" fontId="0" fillId="0" borderId="8" xfId="0" applyBorder="1"/>
    <xf numFmtId="0" fontId="0" fillId="0" borderId="11" xfId="0" applyBorder="1" applyAlignment="1">
      <alignment horizontal="justify" vertical="top" wrapText="1"/>
    </xf>
    <xf numFmtId="0" fontId="10" fillId="2" borderId="12" xfId="0" applyFont="1" applyFill="1" applyBorder="1" applyAlignment="1">
      <alignment horizontal="left"/>
    </xf>
    <xf numFmtId="0" fontId="1" fillId="3" borderId="12" xfId="0" applyFont="1" applyFill="1" applyBorder="1" applyAlignment="1">
      <alignment horizontal="left" wrapText="1"/>
    </xf>
    <xf numFmtId="0" fontId="1" fillId="0" borderId="0" xfId="0" applyFont="1" applyAlignment="1">
      <alignment horizontal="left" wrapText="1"/>
    </xf>
    <xf numFmtId="0" fontId="0" fillId="0" borderId="13" xfId="0" applyBorder="1" applyAlignment="1">
      <alignment horizontal="justify" vertical="top" wrapText="1"/>
    </xf>
    <xf numFmtId="0" fontId="1" fillId="0" borderId="0" xfId="0" applyFont="1" applyAlignment="1">
      <alignment horizontal="center" vertical="top"/>
    </xf>
    <xf numFmtId="0" fontId="0" fillId="0" borderId="14" xfId="0" applyBorder="1" applyAlignment="1">
      <alignment horizontal="justify" vertical="top" wrapText="1"/>
    </xf>
    <xf numFmtId="0" fontId="0" fillId="0" borderId="15" xfId="0" applyBorder="1" applyAlignment="1">
      <alignment horizontal="justify" vertical="top" wrapText="1"/>
    </xf>
    <xf numFmtId="0" fontId="21" fillId="0" borderId="15" xfId="0" applyFont="1" applyBorder="1" applyAlignment="1">
      <alignment horizontal="justify" vertical="top" wrapText="1"/>
    </xf>
    <xf numFmtId="0" fontId="0" fillId="0" borderId="16" xfId="0" applyBorder="1" applyAlignment="1">
      <alignment horizontal="justify" vertical="top" wrapText="1"/>
    </xf>
    <xf numFmtId="0" fontId="22" fillId="0" borderId="9" xfId="0" applyFont="1" applyBorder="1" applyAlignment="1">
      <alignment horizontal="justify" vertical="top" wrapText="1"/>
    </xf>
    <xf numFmtId="0" fontId="21" fillId="0" borderId="9" xfId="0" applyFont="1" applyBorder="1" applyAlignment="1">
      <alignment horizontal="justify" vertical="top" wrapText="1"/>
    </xf>
    <xf numFmtId="0" fontId="0" fillId="0" borderId="16" xfId="0" applyBorder="1" applyAlignment="1">
      <alignment vertical="top" wrapText="1"/>
    </xf>
    <xf numFmtId="0" fontId="0" fillId="0" borderId="17" xfId="0" applyBorder="1" applyAlignment="1">
      <alignment vertical="top" wrapText="1"/>
    </xf>
    <xf numFmtId="0" fontId="21" fillId="0" borderId="4" xfId="0" applyFont="1"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vertical="top" wrapText="1"/>
    </xf>
    <xf numFmtId="0" fontId="23" fillId="0" borderId="9" xfId="0" applyFont="1" applyBorder="1" applyAlignment="1">
      <alignment horizontal="justify" vertical="top" wrapText="1"/>
    </xf>
    <xf numFmtId="0" fontId="11" fillId="0" borderId="17" xfId="0" applyFont="1" applyBorder="1" applyAlignment="1">
      <alignment horizontal="justify" vertical="top" wrapText="1"/>
    </xf>
    <xf numFmtId="0" fontId="24" fillId="0" borderId="9" xfId="0" applyFont="1" applyBorder="1" applyAlignment="1">
      <alignment horizontal="justify" vertical="top" wrapText="1"/>
    </xf>
    <xf numFmtId="0" fontId="24" fillId="0" borderId="4" xfId="0" applyFont="1" applyBorder="1" applyAlignment="1">
      <alignment horizontal="justify" vertical="top" wrapText="1"/>
    </xf>
    <xf numFmtId="0" fontId="23" fillId="0" borderId="16" xfId="0" applyFont="1" applyBorder="1" applyAlignment="1">
      <alignment horizontal="justify" vertical="top" wrapText="1"/>
    </xf>
    <xf numFmtId="0" fontId="23" fillId="0" borderId="17" xfId="0" applyFont="1" applyBorder="1" applyAlignment="1">
      <alignment horizontal="justify" vertical="top" wrapText="1"/>
    </xf>
    <xf numFmtId="0" fontId="23" fillId="0" borderId="4" xfId="0" applyFont="1" applyBorder="1" applyAlignment="1">
      <alignment horizontal="justify" vertical="top" wrapText="1"/>
    </xf>
    <xf numFmtId="0" fontId="18" fillId="0" borderId="16" xfId="0" applyFont="1" applyBorder="1" applyAlignment="1">
      <alignment horizontal="justify" vertical="top" wrapText="1"/>
    </xf>
    <xf numFmtId="0" fontId="25" fillId="0" borderId="9" xfId="0" applyFont="1" applyBorder="1" applyAlignment="1">
      <alignment horizontal="justify" vertical="top" wrapText="1"/>
    </xf>
    <xf numFmtId="0" fontId="25" fillId="0" borderId="4" xfId="0" applyFont="1" applyBorder="1" applyAlignment="1">
      <alignment horizontal="justify" vertical="top" wrapText="1"/>
    </xf>
    <xf numFmtId="0" fontId="12" fillId="0" borderId="4" xfId="0" applyFont="1" applyBorder="1" applyAlignment="1">
      <alignment horizontal="justify" vertical="top" wrapText="1"/>
    </xf>
    <xf numFmtId="0" fontId="14" fillId="0" borderId="16" xfId="0" applyFont="1" applyBorder="1" applyAlignment="1">
      <alignment horizontal="justify" vertical="top" wrapText="1"/>
    </xf>
    <xf numFmtId="0" fontId="14" fillId="0" borderId="17" xfId="0" applyFont="1" applyBorder="1" applyAlignment="1">
      <alignment horizontal="justify" vertical="top" wrapText="1"/>
    </xf>
    <xf numFmtId="0" fontId="19" fillId="0" borderId="16" xfId="0" applyFont="1" applyBorder="1" applyAlignment="1">
      <alignment horizontal="justify" vertical="top" wrapText="1"/>
    </xf>
    <xf numFmtId="0" fontId="19" fillId="0" borderId="9" xfId="0" applyFont="1" applyBorder="1" applyAlignment="1">
      <alignment horizontal="justify" vertical="top" wrapText="1"/>
    </xf>
    <xf numFmtId="0" fontId="26" fillId="0" borderId="9" xfId="0" applyFont="1" applyBorder="1" applyAlignment="1">
      <alignment horizontal="justify" vertical="top" wrapText="1"/>
    </xf>
    <xf numFmtId="0" fontId="21" fillId="0" borderId="16" xfId="0" applyFont="1" applyBorder="1" applyAlignment="1">
      <alignment horizontal="justify" vertical="top" wrapText="1"/>
    </xf>
    <xf numFmtId="0" fontId="12" fillId="0" borderId="9" xfId="0" applyFont="1" applyBorder="1" applyAlignment="1">
      <alignment vertical="top" wrapText="1"/>
    </xf>
    <xf numFmtId="0" fontId="21" fillId="0" borderId="17" xfId="0" applyFont="1" applyBorder="1" applyAlignment="1">
      <alignment horizontal="justify" vertical="top" wrapText="1"/>
    </xf>
    <xf numFmtId="0" fontId="12" fillId="0" borderId="16" xfId="0" applyFont="1" applyBorder="1" applyAlignment="1">
      <alignment horizontal="justify" vertical="top" wrapText="1"/>
    </xf>
    <xf numFmtId="0" fontId="27" fillId="0" borderId="4" xfId="0" applyFont="1" applyBorder="1" applyAlignment="1">
      <alignment horizontal="justify" vertical="top" wrapText="1"/>
    </xf>
    <xf numFmtId="0" fontId="28" fillId="0" borderId="8" xfId="0" applyFont="1" applyBorder="1" applyAlignment="1">
      <alignment wrapText="1"/>
    </xf>
    <xf numFmtId="0" fontId="0" fillId="0" borderId="9" xfId="0" applyBorder="1" applyAlignment="1">
      <alignment wrapText="1"/>
    </xf>
    <xf numFmtId="0" fontId="29" fillId="0" borderId="9" xfId="0" applyFont="1" applyBorder="1" applyAlignment="1">
      <alignment horizontal="justify" vertical="top" wrapText="1"/>
    </xf>
    <xf numFmtId="0" fontId="15" fillId="0" borderId="9" xfId="0" applyFont="1" applyBorder="1" applyAlignment="1">
      <alignment wrapText="1"/>
    </xf>
    <xf numFmtId="0" fontId="30" fillId="0" borderId="9" xfId="0" applyFont="1" applyBorder="1" applyAlignment="1">
      <alignment horizontal="justify" vertical="top" wrapText="1"/>
    </xf>
    <xf numFmtId="0" fontId="0" fillId="0" borderId="9" xfId="0" applyBorder="1" applyAlignment="1">
      <alignment horizontal="left" vertical="top" wrapText="1" indent="4"/>
    </xf>
    <xf numFmtId="0" fontId="2" fillId="0" borderId="0" xfId="1" applyFont="1"/>
    <xf numFmtId="0" fontId="0" fillId="0" borderId="9" xfId="0" applyBorder="1"/>
    <xf numFmtId="0" fontId="0" fillId="0" borderId="0" xfId="0" applyAlignment="1">
      <alignment horizontal="left" vertical="top" wrapText="1"/>
    </xf>
    <xf numFmtId="0" fontId="31" fillId="0" borderId="9" xfId="0" applyFont="1" applyBorder="1" applyAlignment="1">
      <alignment vertical="top" wrapText="1"/>
    </xf>
    <xf numFmtId="0" fontId="15" fillId="0" borderId="9" xfId="0" applyFont="1" applyBorder="1" applyAlignment="1">
      <alignment horizontal="left" vertical="top" wrapText="1" indent="4"/>
    </xf>
    <xf numFmtId="9" fontId="15" fillId="0" borderId="9" xfId="0" applyNumberFormat="1" applyFont="1" applyBorder="1" applyAlignment="1">
      <alignment horizontal="center" vertical="top" wrapText="1"/>
    </xf>
    <xf numFmtId="0" fontId="0" fillId="0" borderId="8" xfId="0" applyBorder="1" applyAlignment="1">
      <alignment horizontal="left" vertical="top" wrapText="1"/>
    </xf>
    <xf numFmtId="9" fontId="0" fillId="0" borderId="0" xfId="0" applyNumberFormat="1" applyAlignment="1">
      <alignment horizontal="center" vertical="top" wrapText="1"/>
    </xf>
    <xf numFmtId="0" fontId="32" fillId="0" borderId="4" xfId="0" applyFont="1" applyBorder="1" applyAlignment="1">
      <alignment horizontal="justify" vertical="top" wrapText="1"/>
    </xf>
    <xf numFmtId="0" fontId="28" fillId="0" borderId="19" xfId="0" applyFont="1" applyBorder="1" applyAlignment="1">
      <alignment wrapText="1"/>
    </xf>
    <xf numFmtId="0" fontId="0" fillId="0" borderId="0" xfId="0" applyAlignment="1">
      <alignment wrapText="1"/>
    </xf>
    <xf numFmtId="0" fontId="28" fillId="0" borderId="0" xfId="0" applyFont="1" applyAlignment="1">
      <alignment wrapText="1"/>
    </xf>
    <xf numFmtId="0" fontId="15" fillId="0" borderId="8" xfId="0" applyFont="1" applyBorder="1"/>
    <xf numFmtId="0" fontId="19" fillId="0" borderId="9" xfId="0" applyFont="1" applyBorder="1" applyAlignment="1">
      <alignment vertical="top" wrapText="1"/>
    </xf>
    <xf numFmtId="9" fontId="19" fillId="0" borderId="9" xfId="0" applyNumberFormat="1" applyFont="1" applyBorder="1" applyAlignment="1">
      <alignment horizontal="center" vertical="top" wrapText="1"/>
    </xf>
    <xf numFmtId="0" fontId="33" fillId="0" borderId="8" xfId="0" applyFont="1" applyBorder="1" applyAlignment="1">
      <alignment horizontal="justify" vertical="top" wrapText="1"/>
    </xf>
    <xf numFmtId="0" fontId="33" fillId="0" borderId="9" xfId="0" applyFont="1" applyBorder="1" applyAlignment="1">
      <alignment horizontal="justify" vertical="top" wrapText="1"/>
    </xf>
    <xf numFmtId="0" fontId="15" fillId="0" borderId="9" xfId="0" applyFont="1" applyBorder="1"/>
    <xf numFmtId="0" fontId="19" fillId="0" borderId="9" xfId="0" applyFont="1" applyBorder="1"/>
    <xf numFmtId="9" fontId="3" fillId="0" borderId="9" xfId="0" applyNumberFormat="1" applyFont="1" applyBorder="1" applyAlignment="1">
      <alignment horizontal="center" vertical="top" wrapText="1"/>
    </xf>
    <xf numFmtId="0" fontId="3" fillId="0" borderId="9" xfId="0" applyFont="1" applyBorder="1"/>
    <xf numFmtId="0" fontId="19" fillId="0" borderId="3" xfId="0" applyFont="1" applyBorder="1" applyAlignment="1">
      <alignment horizontal="justify" vertical="top" wrapText="1"/>
    </xf>
    <xf numFmtId="0" fontId="19" fillId="0" borderId="4" xfId="0" applyFont="1" applyBorder="1" applyAlignment="1">
      <alignment horizontal="justify" vertical="top" wrapText="1"/>
    </xf>
    <xf numFmtId="0" fontId="19" fillId="0" borderId="4" xfId="0" applyFont="1" applyBorder="1" applyAlignment="1">
      <alignment vertical="top" wrapText="1"/>
    </xf>
    <xf numFmtId="9" fontId="19" fillId="0" borderId="3" xfId="0" applyNumberFormat="1" applyFont="1" applyBorder="1" applyAlignment="1">
      <alignment horizontal="center" vertical="top" wrapText="1"/>
    </xf>
    <xf numFmtId="0" fontId="26" fillId="0" borderId="4" xfId="0" applyFont="1" applyBorder="1" applyAlignment="1">
      <alignment horizontal="justify" vertical="top" wrapText="1"/>
    </xf>
    <xf numFmtId="0" fontId="22" fillId="0" borderId="8" xfId="0" applyFont="1" applyBorder="1" applyAlignment="1">
      <alignment horizontal="justify" vertical="top" wrapText="1"/>
    </xf>
    <xf numFmtId="0" fontId="1" fillId="0" borderId="15" xfId="0" applyFont="1" applyBorder="1" applyAlignment="1">
      <alignment horizontal="center" vertical="top" wrapText="1"/>
    </xf>
    <xf numFmtId="0" fontId="0" fillId="0" borderId="15" xfId="0" applyBorder="1" applyAlignment="1">
      <alignment horizontal="center" vertical="top" wrapText="1"/>
    </xf>
    <xf numFmtId="0" fontId="8" fillId="0" borderId="9" xfId="0" applyFont="1" applyBorder="1" applyAlignment="1">
      <alignment horizontal="left" vertical="top" wrapText="1"/>
    </xf>
    <xf numFmtId="0" fontId="22" fillId="0" borderId="3" xfId="0" applyFont="1" applyBorder="1" applyAlignment="1">
      <alignment horizontal="justify" vertical="top" wrapText="1"/>
    </xf>
    <xf numFmtId="0" fontId="22" fillId="0" borderId="4" xfId="0" applyFont="1" applyBorder="1" applyAlignment="1">
      <alignment horizontal="justify" vertical="top" wrapText="1"/>
    </xf>
    <xf numFmtId="0" fontId="0" fillId="4" borderId="9" xfId="0" applyFill="1" applyBorder="1" applyAlignment="1">
      <alignment horizontal="justify" vertical="top" wrapText="1"/>
    </xf>
    <xf numFmtId="0" fontId="15" fillId="4" borderId="0" xfId="0" applyFont="1" applyFill="1" applyAlignment="1">
      <alignment horizontal="justify" vertical="top" wrapText="1"/>
    </xf>
    <xf numFmtId="0" fontId="18" fillId="0" borderId="3" xfId="0" applyFont="1" applyBorder="1" applyAlignment="1">
      <alignment horizontal="justify" vertical="top"/>
    </xf>
    <xf numFmtId="0" fontId="0" fillId="0" borderId="4" xfId="0" applyBorder="1" applyAlignment="1">
      <alignment vertical="top"/>
    </xf>
    <xf numFmtId="0" fontId="0" fillId="0" borderId="3" xfId="0" applyBorder="1" applyAlignment="1">
      <alignment horizontal="justify" vertical="top"/>
    </xf>
    <xf numFmtId="0" fontId="8" fillId="0" borderId="9" xfId="0" applyFont="1" applyBorder="1" applyAlignment="1">
      <alignment horizontal="justify" vertical="top" wrapText="1"/>
    </xf>
    <xf numFmtId="0" fontId="0" fillId="0" borderId="9" xfId="0" quotePrefix="1" applyBorder="1" applyAlignment="1">
      <alignment horizontal="justify" vertical="top" wrapText="1"/>
    </xf>
    <xf numFmtId="0" fontId="2" fillId="0" borderId="0" xfId="1" applyFont="1" applyAlignment="1">
      <alignment horizontal="justify" vertical="top" wrapText="1"/>
    </xf>
    <xf numFmtId="49" fontId="0" fillId="0" borderId="9" xfId="0" applyNumberFormat="1" applyBorder="1" applyAlignment="1">
      <alignment horizontal="justify" vertical="top" wrapText="1"/>
    </xf>
    <xf numFmtId="49" fontId="19" fillId="0" borderId="0" xfId="0" applyNumberFormat="1" applyFont="1" applyAlignment="1">
      <alignment horizontal="justify" vertical="top" wrapText="1"/>
    </xf>
    <xf numFmtId="0" fontId="0" fillId="0" borderId="4" xfId="0" applyBorder="1"/>
    <xf numFmtId="0" fontId="34" fillId="0" borderId="9" xfId="0" applyFont="1" applyBorder="1" applyAlignment="1">
      <alignment horizontal="justify" vertical="top" wrapText="1"/>
    </xf>
    <xf numFmtId="0" fontId="0" fillId="4" borderId="9" xfId="0" applyFill="1" applyBorder="1" applyAlignment="1">
      <alignment vertical="top" wrapText="1"/>
    </xf>
    <xf numFmtId="0" fontId="16" fillId="4" borderId="0" xfId="0" applyFont="1" applyFill="1" applyAlignment="1">
      <alignment horizontal="center" vertical="center"/>
    </xf>
    <xf numFmtId="0" fontId="35" fillId="0" borderId="9" xfId="0" applyFont="1" applyBorder="1" applyAlignment="1">
      <alignment horizontal="justify" vertical="top" wrapText="1"/>
    </xf>
    <xf numFmtId="0" fontId="2" fillId="0" borderId="0" xfId="1" applyFont="1" applyAlignment="1">
      <alignment vertical="top"/>
    </xf>
    <xf numFmtId="0" fontId="0" fillId="0" borderId="0" xfId="0" applyAlignment="1">
      <alignment vertical="top"/>
    </xf>
    <xf numFmtId="0" fontId="35" fillId="0" borderId="9" xfId="0" applyFont="1" applyBorder="1" applyAlignment="1">
      <alignment horizontal="left" vertical="top" wrapText="1"/>
    </xf>
    <xf numFmtId="0" fontId="9" fillId="0" borderId="9" xfId="0" applyFont="1" applyBorder="1" applyAlignment="1">
      <alignment horizontal="justify" vertical="top" wrapText="1"/>
    </xf>
    <xf numFmtId="0" fontId="28" fillId="0" borderId="9" xfId="0" applyFont="1" applyBorder="1" applyAlignment="1">
      <alignment horizontal="justify" vertical="top" wrapText="1"/>
    </xf>
    <xf numFmtId="0" fontId="32" fillId="0" borderId="9" xfId="0" applyFont="1" applyBorder="1" applyAlignment="1">
      <alignment horizontal="justify" vertical="top" wrapText="1"/>
    </xf>
    <xf numFmtId="0" fontId="36" fillId="0" borderId="9" xfId="0" applyFont="1" applyBorder="1" applyAlignment="1">
      <alignment horizontal="justify" vertical="top" wrapText="1"/>
    </xf>
    <xf numFmtId="49" fontId="15" fillId="0" borderId="9" xfId="0" quotePrefix="1" applyNumberFormat="1" applyFont="1" applyBorder="1" applyAlignment="1">
      <alignment horizontal="justify" vertical="top" wrapText="1"/>
    </xf>
    <xf numFmtId="0" fontId="37" fillId="0" borderId="9" xfId="0" applyFont="1" applyBorder="1" applyAlignment="1">
      <alignment horizontal="justify" vertical="top" wrapText="1"/>
    </xf>
    <xf numFmtId="0" fontId="1" fillId="0" borderId="9" xfId="0" applyFont="1" applyBorder="1" applyAlignment="1">
      <alignment vertical="top" wrapText="1"/>
    </xf>
    <xf numFmtId="0" fontId="13" fillId="0" borderId="9" xfId="0" applyFont="1" applyBorder="1" applyAlignment="1">
      <alignment horizontal="center" vertical="top" wrapText="1"/>
    </xf>
    <xf numFmtId="0" fontId="38" fillId="0" borderId="9" xfId="0" applyFont="1" applyBorder="1" applyAlignment="1">
      <alignment horizontal="justify" vertical="top" wrapText="1"/>
    </xf>
    <xf numFmtId="0" fontId="39" fillId="0" borderId="9" xfId="0" applyFont="1" applyBorder="1" applyAlignment="1">
      <alignment horizontal="justify" vertical="top" wrapText="1"/>
    </xf>
    <xf numFmtId="0" fontId="31" fillId="0" borderId="9" xfId="0" applyFont="1" applyBorder="1" applyAlignment="1">
      <alignment horizontal="justify" vertical="top" wrapText="1"/>
    </xf>
    <xf numFmtId="0" fontId="40" fillId="0" borderId="9" xfId="0" applyFont="1" applyBorder="1" applyAlignment="1">
      <alignment horizontal="justify" vertical="top" wrapText="1"/>
    </xf>
    <xf numFmtId="0" fontId="15" fillId="0" borderId="4" xfId="0" applyFont="1" applyBorder="1" applyAlignment="1">
      <alignment vertical="top" wrapText="1"/>
    </xf>
    <xf numFmtId="0" fontId="33" fillId="0" borderId="9" xfId="0" applyFont="1" applyBorder="1" applyAlignment="1">
      <alignment horizontal="center" vertical="top" wrapText="1"/>
    </xf>
    <xf numFmtId="0" fontId="17" fillId="0" borderId="4" xfId="0" applyFont="1" applyBorder="1" applyAlignment="1">
      <alignment horizontal="justify" vertical="top" wrapText="1"/>
    </xf>
    <xf numFmtId="0" fontId="38" fillId="0" borderId="4" xfId="0" applyFont="1" applyBorder="1" applyAlignment="1">
      <alignment horizontal="justify" vertical="top" wrapText="1"/>
    </xf>
    <xf numFmtId="9" fontId="0" fillId="0" borderId="4" xfId="0" applyNumberFormat="1" applyBorder="1" applyAlignment="1">
      <alignment horizontal="center" vertical="top" wrapText="1"/>
    </xf>
    <xf numFmtId="0" fontId="19" fillId="0" borderId="9" xfId="0" quotePrefix="1" applyFont="1" applyBorder="1" applyAlignment="1">
      <alignment horizontal="justify" vertical="top" wrapText="1"/>
    </xf>
    <xf numFmtId="0" fontId="28" fillId="0" borderId="0" xfId="0" applyFont="1" applyAlignment="1">
      <alignment horizontal="center" wrapText="1"/>
    </xf>
    <xf numFmtId="9" fontId="0" fillId="0" borderId="3" xfId="0" applyNumberFormat="1" applyBorder="1" applyAlignment="1">
      <alignment horizontal="left" vertical="top" wrapText="1"/>
    </xf>
    <xf numFmtId="0" fontId="3" fillId="0" borderId="4" xfId="0" applyFont="1" applyBorder="1" applyAlignment="1">
      <alignment vertical="top" wrapText="1"/>
    </xf>
    <xf numFmtId="0" fontId="3" fillId="0" borderId="9" xfId="0" applyFont="1" applyBorder="1" applyAlignment="1">
      <alignment vertical="top" wrapText="1"/>
    </xf>
    <xf numFmtId="0" fontId="1" fillId="0" borderId="20" xfId="0" applyFont="1" applyBorder="1" applyAlignment="1">
      <alignment horizontal="center" vertical="top" wrapText="1"/>
    </xf>
    <xf numFmtId="0" fontId="1" fillId="0" borderId="1" xfId="0" applyFont="1" applyBorder="1" applyAlignment="1">
      <alignment horizontal="center" vertical="top" wrapText="1"/>
    </xf>
    <xf numFmtId="0" fontId="22" fillId="0" borderId="21" xfId="0" applyFont="1" applyBorder="1" applyAlignment="1">
      <alignment horizontal="justify" vertical="top" wrapText="1"/>
    </xf>
    <xf numFmtId="0" fontId="15" fillId="0" borderId="0" xfId="0" applyFont="1" applyAlignment="1">
      <alignment horizontal="justify" vertical="top" wrapText="1"/>
    </xf>
    <xf numFmtId="0" fontId="0" fillId="0" borderId="18" xfId="0" applyBorder="1" applyAlignment="1">
      <alignment horizontal="justify" vertical="top" wrapText="1"/>
    </xf>
    <xf numFmtId="0" fontId="4" fillId="0" borderId="0" xfId="0" applyFont="1" applyAlignment="1">
      <alignment horizontal="center" wrapText="1"/>
    </xf>
    <xf numFmtId="0" fontId="0" fillId="0" borderId="0" xfId="0" applyAlignment="1">
      <alignment horizontal="center" wrapText="1"/>
    </xf>
    <xf numFmtId="0" fontId="8" fillId="0" borderId="0" xfId="0" applyFont="1" applyAlignment="1">
      <alignment horizontal="left" wrapText="1"/>
    </xf>
    <xf numFmtId="0" fontId="10" fillId="2" borderId="5" xfId="0" applyFont="1" applyFill="1" applyBorder="1" applyAlignment="1">
      <alignment horizontal="left"/>
    </xf>
    <xf numFmtId="0" fontId="10" fillId="2" borderId="6" xfId="0" applyFont="1" applyFill="1" applyBorder="1" applyAlignment="1">
      <alignment horizontal="left"/>
    </xf>
    <xf numFmtId="0" fontId="10" fillId="2" borderId="7" xfId="0" applyFont="1" applyFill="1" applyBorder="1" applyAlignment="1">
      <alignment horizontal="left"/>
    </xf>
    <xf numFmtId="0" fontId="1" fillId="3" borderId="5" xfId="0" applyFont="1" applyFill="1" applyBorder="1" applyAlignment="1">
      <alignment horizontal="left" wrapText="1"/>
    </xf>
    <xf numFmtId="0" fontId="1" fillId="3" borderId="6" xfId="0" applyFont="1" applyFill="1" applyBorder="1" applyAlignment="1">
      <alignment horizontal="left" wrapText="1"/>
    </xf>
    <xf numFmtId="0" fontId="1" fillId="3" borderId="7" xfId="0" applyFont="1" applyFill="1" applyBorder="1" applyAlignment="1">
      <alignment horizontal="left" wrapText="1"/>
    </xf>
    <xf numFmtId="0" fontId="0" fillId="0" borderId="10" xfId="0" applyBorder="1" applyAlignment="1">
      <alignment horizontal="justify" vertical="top" wrapText="1"/>
    </xf>
    <xf numFmtId="0" fontId="0" fillId="0" borderId="8" xfId="0" applyBorder="1" applyAlignment="1">
      <alignment horizontal="justify" vertical="top" wrapText="1"/>
    </xf>
    <xf numFmtId="0" fontId="0" fillId="0" borderId="3" xfId="0" applyBorder="1" applyAlignment="1">
      <alignment horizontal="justify" vertical="top" wrapText="1"/>
    </xf>
    <xf numFmtId="0" fontId="18" fillId="0" borderId="10" xfId="0" applyFont="1" applyBorder="1" applyAlignment="1">
      <alignment horizontal="justify" vertical="top" wrapText="1"/>
    </xf>
    <xf numFmtId="0" fontId="18" fillId="0" borderId="8" xfId="0" applyFont="1" applyBorder="1" applyAlignment="1">
      <alignment horizontal="justify" vertical="top" wrapText="1"/>
    </xf>
    <xf numFmtId="0" fontId="18" fillId="0" borderId="3" xfId="0" applyFont="1" applyBorder="1" applyAlignment="1">
      <alignment horizontal="justify" vertical="top" wrapText="1"/>
    </xf>
    <xf numFmtId="0" fontId="17" fillId="0" borderId="8" xfId="0" applyFont="1" applyBorder="1" applyAlignment="1">
      <alignment horizontal="justify" vertical="top" wrapText="1"/>
    </xf>
    <xf numFmtId="0" fontId="10" fillId="2" borderId="12" xfId="0" applyFont="1" applyFill="1" applyBorder="1" applyAlignment="1">
      <alignment horizontal="left"/>
    </xf>
    <xf numFmtId="0" fontId="1" fillId="3" borderId="12" xfId="0" applyFont="1" applyFill="1" applyBorder="1" applyAlignment="1">
      <alignment horizontal="left" wrapText="1"/>
    </xf>
    <xf numFmtId="0" fontId="29" fillId="0" borderId="8" xfId="0" applyFont="1" applyBorder="1" applyAlignment="1">
      <alignment horizontal="justify" vertical="top" wrapText="1"/>
    </xf>
    <xf numFmtId="0" fontId="0" fillId="0" borderId="8" xfId="0" applyBorder="1" applyAlignment="1">
      <alignment vertical="top" wrapText="1"/>
    </xf>
    <xf numFmtId="0" fontId="30" fillId="0" borderId="8" xfId="0" applyFont="1" applyBorder="1" applyAlignment="1">
      <alignment horizontal="justify" vertical="top" wrapText="1"/>
    </xf>
    <xf numFmtId="0" fontId="0" fillId="0" borderId="0" xfId="0" applyAlignment="1">
      <alignment horizontal="left"/>
    </xf>
    <xf numFmtId="0" fontId="28" fillId="0" borderId="10" xfId="0" applyFont="1" applyBorder="1" applyAlignment="1">
      <alignment vertical="top" wrapText="1"/>
    </xf>
    <xf numFmtId="0" fontId="28" fillId="0" borderId="8" xfId="0" applyFont="1" applyBorder="1" applyAlignment="1">
      <alignment vertical="top" wrapText="1"/>
    </xf>
    <xf numFmtId="0" fontId="28" fillId="0" borderId="3" xfId="0" applyFont="1" applyBorder="1" applyAlignment="1">
      <alignment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0</xdr:colOff>
      <xdr:row>85</xdr:row>
      <xdr:rowOff>0</xdr:rowOff>
    </xdr:from>
    <xdr:ext cx="133350" cy="85725"/>
    <xdr:sp macro="" textlink="">
      <xdr:nvSpPr>
        <xdr:cNvPr id="2" name="Text Box 3">
          <a:extLst>
            <a:ext uri="{FF2B5EF4-FFF2-40B4-BE49-F238E27FC236}">
              <a16:creationId xmlns:a16="http://schemas.microsoft.com/office/drawing/2014/main" id="{00000000-0008-0000-0800-000002000000}"/>
            </a:ext>
          </a:extLst>
        </xdr:cNvPr>
        <xdr:cNvSpPr txBox="1">
          <a:spLocks noChangeArrowheads="1"/>
        </xdr:cNvSpPr>
      </xdr:nvSpPr>
      <xdr:spPr bwMode="auto">
        <a:xfrm>
          <a:off x="0" y="216265125"/>
          <a:ext cx="133350" cy="85725"/>
        </a:xfrm>
        <a:prstGeom prst="rect">
          <a:avLst/>
        </a:prstGeom>
        <a:noFill/>
        <a:ln>
          <a:noFill/>
        </a:ln>
      </xdr:spPr>
      <xdr:txBody>
        <a:bodyPr wrap="none" lIns="0" tIns="0" rIns="0" bIns="0" anchor="t" upright="1">
          <a:spAutoFit/>
        </a:bodyPr>
        <a:lstStyle/>
        <a:p>
          <a:pPr algn="l">
            <a:defRPr sz="1000"/>
          </a:pPr>
          <a:r>
            <a:rPr lang="de-DE" sz="400" b="0" i="0" u="none" strike="noStrike">
              <a:solidFill>
                <a:srgbClr val="000000"/>
              </a:solidFill>
              <a:latin typeface="Arial"/>
              <a:cs typeface="Arial"/>
            </a:rPr>
            <a:t>9 / 12</a:t>
          </a:r>
          <a:endParaRPr/>
        </a:p>
      </xdr:txBody>
    </xdr:sp>
    <xdr:clientData/>
  </xdr:oneCellAnchor>
  <xdr:oneCellAnchor>
    <xdr:from>
      <xdr:col>0</xdr:col>
      <xdr:colOff>0</xdr:colOff>
      <xdr:row>85</xdr:row>
      <xdr:rowOff>0</xdr:rowOff>
    </xdr:from>
    <xdr:ext cx="133350" cy="85725"/>
    <xdr:sp macro="" textlink="">
      <xdr:nvSpPr>
        <xdr:cNvPr id="3" name="Text Box 3">
          <a:extLst>
            <a:ext uri="{FF2B5EF4-FFF2-40B4-BE49-F238E27FC236}">
              <a16:creationId xmlns:a16="http://schemas.microsoft.com/office/drawing/2014/main" id="{00000000-0008-0000-0800-000003000000}"/>
            </a:ext>
          </a:extLst>
        </xdr:cNvPr>
        <xdr:cNvSpPr txBox="1">
          <a:spLocks noChangeArrowheads="1"/>
        </xdr:cNvSpPr>
      </xdr:nvSpPr>
      <xdr:spPr bwMode="auto">
        <a:xfrm>
          <a:off x="0" y="216265125"/>
          <a:ext cx="133350" cy="85725"/>
        </a:xfrm>
        <a:prstGeom prst="rect">
          <a:avLst/>
        </a:prstGeom>
        <a:noFill/>
        <a:ln>
          <a:noFill/>
        </a:ln>
      </xdr:spPr>
      <xdr:txBody>
        <a:bodyPr wrap="none" lIns="0" tIns="0" rIns="0" bIns="0" anchor="t" upright="1">
          <a:spAutoFit/>
        </a:bodyPr>
        <a:lstStyle/>
        <a:p>
          <a:pPr algn="l">
            <a:defRPr sz="1000"/>
          </a:pPr>
          <a:r>
            <a:rPr lang="de-DE" sz="400" b="0" i="0" u="none" strike="noStrike">
              <a:solidFill>
                <a:srgbClr val="000000"/>
              </a:solidFill>
              <a:latin typeface="Arial"/>
              <a:cs typeface="Arial"/>
            </a:rPr>
            <a:t>9 / 12</a:t>
          </a:r>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hyperlink" Target="file:///C:\Users\s.pradl\AppData\Local\Temp\243\WG%20Kooperationsvereinbarung.msg" TargetMode="External"/><Relationship Id="rId2" Type="http://schemas.openxmlformats.org/officeDocument/2006/relationships/hyperlink" Target="file:///C:\Users\s.pradl\AppData\Local\Temp\243\WG%20Kooperationsvereinbarung.msg" TargetMode="External"/><Relationship Id="rId1" Type="http://schemas.openxmlformats.org/officeDocument/2006/relationships/hyperlink" Target="file:///C:\Users\s.pradl\AppData\Local\Temp\243\AW%20%20Essen%20in%20der%20Kita%20-%20ein%20Steuerproblem%20.msg" TargetMode="External"/><Relationship Id="rId4" Type="http://schemas.openxmlformats.org/officeDocument/2006/relationships/hyperlink" Target="file:///C:\Users\s.pradl\AppData\Local\Temp\243\WG%20Kooperationsvereinbarung.msg"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file:///C:\Users\s.pradl\AppData\Local\Temp\243\10303887_Betrieb%20von%20gemeinsamen%20Gemeindeb&#252;ros,%20Steuerliche%20Stellungnahme%20zur%20Anfrag%20vom%2026.02.2019.pdf" TargetMode="External"/><Relationship Id="rId2" Type="http://schemas.openxmlformats.org/officeDocument/2006/relationships/hyperlink" Target="file:///C:\Users\s.pradl\AppData\Local\Temp\243\WG%20%20S&#252;drhein-EKiR%20%20%20KK%20Obere%20Nahe%20%20%20kircheninterne%20&#220;berlassung%20von%20Raumen.msg" TargetMode="External"/><Relationship Id="rId1" Type="http://schemas.openxmlformats.org/officeDocument/2006/relationships/hyperlink" Target="file:///C:\Users\s.pradl\AppData\Local\Temp\243\10303887_Betrieb%20von%20gemeinsamen%20Gemeindeb&#252;ros,%20Steuerliche%20Stellungnahme%20zur%20Anfrag%20vom%2026.02.2019.pdf" TargetMode="External"/><Relationship Id="rId5" Type="http://schemas.openxmlformats.org/officeDocument/2006/relationships/hyperlink" Target="file:///C:\Users\s.pradl\AppData\Local\Temp\243\WG%20Verschiedenes%20gem.%20Telefonat%20am%2005.09.2019.msg" TargetMode="External"/><Relationship Id="rId4" Type="http://schemas.openxmlformats.org/officeDocument/2006/relationships/hyperlink" Target="file:///C:\Users\s.pradl\AppData\Local\Temp\243\PV%20Anlage%20KGM%20Rheinb&#246;llen.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file:///C:\Users\s.pradl\AppData\Local\Temp\243\GPV%20Steuerliche%20Stellungnahme.pdf" TargetMode="External"/><Relationship Id="rId2" Type="http://schemas.openxmlformats.org/officeDocument/2006/relationships/hyperlink" Target="file:///C:\Users\s.pradl\AppData\Local\Temp\243\10303887_Betrieb%20von%20gemeinsamen%20Gemeindeb&#252;ros,%20Steuerliche%20Stellungnahme%20zur%20Anfrag%20vom%2026.02.2019.pdf" TargetMode="External"/><Relationship Id="rId1" Type="http://schemas.openxmlformats.org/officeDocument/2006/relationships/hyperlink" Target="file:///C:\Users\s.pradl\AppData\Local\Temp\243\GPV%20Steuerliche%20Stellungnahme.pdf" TargetMode="External"/><Relationship Id="rId6" Type="http://schemas.openxmlformats.org/officeDocument/2006/relationships/hyperlink" Target="file:///C:\Users\s.pradl\AppData\Local\Temp\243\Antwort%20R&#252;ckfrage%20Telefonseelsorge.msg" TargetMode="External"/><Relationship Id="rId5" Type="http://schemas.openxmlformats.org/officeDocument/2006/relationships/hyperlink" Target="file:///C:\Users\s.pradl\AppData\Local\Temp\243\Dienstleistungsvertrag%20Dietrich-Bonhoeffer-Stiftung%20&#167;%202b%20UStG.msg" TargetMode="External"/><Relationship Id="rId4" Type="http://schemas.openxmlformats.org/officeDocument/2006/relationships/hyperlink" Target="file:///C:\Users\s.pradl\AppData\Local\Temp\243\Dietrich-Bonhoeffer-Stiftung.msg"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4"/>
  <dimension ref="A1:H32"/>
  <sheetViews>
    <sheetView workbookViewId="0">
      <selection sqref="A1:F5"/>
    </sheetView>
  </sheetViews>
  <sheetFormatPr baseColWidth="10" defaultColWidth="11" defaultRowHeight="14.25"/>
  <cols>
    <col min="1" max="1" width="45.375" style="1" customWidth="1"/>
    <col min="2" max="16384" width="11" style="1"/>
  </cols>
  <sheetData>
    <row r="1" spans="1:8" ht="15" customHeight="1">
      <c r="A1" s="208" t="s">
        <v>0</v>
      </c>
      <c r="B1" s="208"/>
      <c r="C1" s="208"/>
      <c r="D1" s="208"/>
      <c r="E1" s="208"/>
      <c r="F1" s="208"/>
      <c r="G1" s="2"/>
      <c r="H1" s="2"/>
    </row>
    <row r="2" spans="1:8" ht="15" customHeight="1">
      <c r="A2" s="208" t="s">
        <v>1</v>
      </c>
      <c r="B2" s="208"/>
      <c r="C2" s="208"/>
      <c r="D2" s="208"/>
      <c r="E2" s="208"/>
      <c r="F2" s="208"/>
      <c r="G2" s="2"/>
      <c r="H2" s="2"/>
    </row>
    <row r="3" spans="1:8" ht="14.25" customHeight="1">
      <c r="A3" s="209" t="s">
        <v>2</v>
      </c>
      <c r="B3" s="209"/>
      <c r="C3" s="209"/>
      <c r="D3" s="209"/>
      <c r="E3" s="209"/>
      <c r="F3" s="209"/>
    </row>
    <row r="4" spans="1:8" ht="14.25" customHeight="1">
      <c r="A4" s="209" t="s">
        <v>3</v>
      </c>
      <c r="B4" s="209"/>
      <c r="C4" s="209"/>
      <c r="D4" s="209"/>
      <c r="E4" s="209"/>
      <c r="F4" s="209"/>
    </row>
    <row r="5" spans="1:8" ht="14.25" customHeight="1">
      <c r="A5" s="209" t="s">
        <v>4</v>
      </c>
      <c r="B5" s="209"/>
      <c r="C5" s="209"/>
      <c r="D5" s="209"/>
      <c r="E5" s="209"/>
      <c r="F5" s="209"/>
    </row>
    <row r="14" spans="1:8" s="3" customFormat="1" ht="20.25">
      <c r="A14" s="4" t="str">
        <f>HYPERLINK("(EKIR_Liste zur Prüfung der Umsatzsteuerpflicht_Stand 13.06.2019.xlsx)'A) 1. Allgemeines'!A1","A) 1. Allgemeines")</f>
        <v>A) 1. Allgemeines</v>
      </c>
    </row>
    <row r="15" spans="1:8" s="3" customFormat="1" ht="20.25">
      <c r="A15" s="4" t="str">
        <f>HYPERLINK("(EKIR_Liste zur Prüfung der Umsatzsteuerpflicht_Stand 13.06.2019.xlsx)'A) 2. Fahrten und Freizeiten'!A1","A) 2. Fahrten und Freizeiten")</f>
        <v>A) 2. Fahrten und Freizeiten</v>
      </c>
    </row>
    <row r="16" spans="1:8" s="3" customFormat="1" ht="20.25">
      <c r="A16" s="4" t="str">
        <f>HYPERLINK("(EKIR_Liste zur Prüfung der Umsatzsteuerpflicht_Stand 13.06.2019.xlsx)'A) 3. Feste, K-Kaffee, Konzerte'!A1","A) 3. Feste, K-Kaffee, Konzerte")</f>
        <v>A) 3. Feste, K-Kaffee, Konzerte</v>
      </c>
    </row>
    <row r="17" spans="1:1" s="3" customFormat="1" ht="20.25">
      <c r="A17" s="4" t="str">
        <f>HYPERLINK("(EKIR_Liste zur Prüfung der Umsatzsteuerpflicht_Stand 13.06.2019.xlsx)'A) 4. Vermiet, Verpacht, PV'!A1","A) 4. Vermiet, Verpacht, PV")</f>
        <v>A) 4. Vermiet, Verpacht, PV</v>
      </c>
    </row>
    <row r="18" spans="1:1" s="3" customFormat="1" ht="20.25">
      <c r="A18" s="4" t="str">
        <f>HYPERLINK("(EKIR_Liste zur Prüfung der Umsatzsteuerpflicht_Stand 13.06.2019.xlsx)'A) 5. Finanzanlagen'!A1","A) 5. Finanzanlagen")</f>
        <v>A) 5. Finanzanlagen</v>
      </c>
    </row>
    <row r="19" spans="1:1" s="3" customFormat="1" ht="20.25">
      <c r="A19" s="4" t="str">
        <f>HYPERLINK("(EKIR_Liste zur Prüfung der Umsatzsteuerpflicht_Stand 13.06.2019.xlsx)'A) 6. Sonstiges'!A1","A) 6. Sonstiges")</f>
        <v>A) 6. Sonstiges</v>
      </c>
    </row>
    <row r="20" spans="1:1" s="3" customFormat="1" ht="20.25">
      <c r="A20" s="4" t="str">
        <f>HYPERLINK("(EKIR_Liste zur Prüfung der Umsatzsteuerpflicht_Stand 13.06.2019.xlsx)'B) 1. Kirchenkreis'!A1","B) 1. Kirchenkreis")</f>
        <v>B) 1. Kirchenkreis</v>
      </c>
    </row>
    <row r="21" spans="1:1" s="3" customFormat="1" ht="20.25">
      <c r="A21" s="4" t="str">
        <f>HYPERLINK("(EKIR_Liste zur Prüfung der Umsatzsteuerpflicht_Stand 13.06.2019.xlsx)'B) 2. Kirchengemeinden'!A1","B) 2. Kirchengemeinden")</f>
        <v>B) 2. Kirchengemeinden</v>
      </c>
    </row>
    <row r="22" spans="1:1" s="3" customFormat="1" ht="20.25">
      <c r="A22" s="4" t="str">
        <f>HYPERLINK("(EKIR_Liste zur Prüfung der Umsatzsteuerpflicht_Stand 13.06.2019.xlsx)'B) 3. Selbständige Stiftungen'!A1","B) 3. Selbständige Stiftungen")</f>
        <v>B) 3. Selbständige Stiftungen</v>
      </c>
    </row>
    <row r="23" spans="1:1" s="3" customFormat="1" ht="20.25">
      <c r="A23" s="4" t="str">
        <f>HYPERLINK("(EKIR_Liste zur Prüfung der Umsatzsteuerpflicht_Stand 13.06.2019.xlsx)'B) 4. unselbständige Stiftungen'!A1","B) 4. unselbständige Stiftungen")</f>
        <v>B) 4. unselbständige Stiftungen</v>
      </c>
    </row>
    <row r="24" spans="1:1" s="3" customFormat="1" ht="20.25">
      <c r="A24" s="4" t="str">
        <f>HYPERLINK("(EKIR_Liste zur Prüfung der Umsatzsteuerpflicht_Stand 13.06.2019.xlsx)'B) 5. Treuhandvermögen'!A1","B) 5. Treuhandvermögen")</f>
        <v>B) 5. Treuhandvermögen</v>
      </c>
    </row>
    <row r="25" spans="1:1" s="3" customFormat="1" ht="20.25">
      <c r="A25" s="4" t="str">
        <f>HYPERLINK("(EKIR_Liste zur Prüfung der Umsatzsteuerpflicht_Stand 13.06.2019.xlsx)'C) Generelle Fragen'!A1","C) Generelle Fragen")</f>
        <v>C) Generelle Fragen</v>
      </c>
    </row>
    <row r="26" spans="1:1">
      <c r="A26" s="5"/>
    </row>
    <row r="27" spans="1:1">
      <c r="A27" s="5"/>
    </row>
    <row r="28" spans="1:1">
      <c r="A28" s="5"/>
    </row>
    <row r="29" spans="1:1">
      <c r="A29" s="5"/>
    </row>
    <row r="30" spans="1:1">
      <c r="A30" s="5"/>
    </row>
    <row r="31" spans="1:1">
      <c r="A31" s="5"/>
    </row>
    <row r="32" spans="1:1" ht="15">
      <c r="A32" s="6"/>
    </row>
  </sheetData>
  <mergeCells count="5">
    <mergeCell ref="A1:F1"/>
    <mergeCell ref="A2:F2"/>
    <mergeCell ref="A3:F3"/>
    <mergeCell ref="A4:F4"/>
    <mergeCell ref="A5:F5"/>
  </mergeCells>
  <hyperlinks>
    <hyperlink ref="A14" location="'A) 1. Allgemeines'!A1" display="'A) 1. Allgemeines'!A1" xr:uid="{00000000-0004-0000-0000-000000000000}"/>
    <hyperlink ref="A15" location="'A) 2. Fahrten und Freizeiten'!A1" display="'A) 2. Fahrten und Freizeiten'!A1" xr:uid="{00000000-0004-0000-0000-000001000000}"/>
    <hyperlink ref="A16" location="'A) 3. Feste, K-Kaffee, Konzerte'!A1" display="'A) 3. Feste, K-Kaffee, Konzerte'!A1" xr:uid="{00000000-0004-0000-0000-000002000000}"/>
    <hyperlink ref="A17" location="'A) 4. Vermiet, Verpacht, PV'!A1" display="'A) 4. Vermiet, Verpacht, PV'!A1" xr:uid="{00000000-0004-0000-0000-000003000000}"/>
    <hyperlink ref="A18" location="'A) 5. Finanzanlagen'!A1" display="'A) 5. Finanzanlagen'!A1" xr:uid="{00000000-0004-0000-0000-000004000000}"/>
    <hyperlink ref="A19" location="'A) 6. Sonstiges'!A1" display="'A) 6. Sonstiges'!A1" xr:uid="{00000000-0004-0000-0000-000005000000}"/>
    <hyperlink ref="A20" location="'B) 1. Kirchenkreis'!A1" display="'B) 1. Kirchenkreis'!A1" xr:uid="{00000000-0004-0000-0000-000006000000}"/>
    <hyperlink ref="A21" location="'B) 2. Kirchengemeinden'!A1" display="'B) 2. Kirchengemeinden'!A1" xr:uid="{00000000-0004-0000-0000-000007000000}"/>
    <hyperlink ref="A22" location="'B) 3. Selbständige Stiftungen'!A1" display="'B) 3. Selbständige Stiftungen'!A1" xr:uid="{00000000-0004-0000-0000-000008000000}"/>
    <hyperlink ref="A23" location="'B) 4. unselbständige Stiftungen'!A1" display="'B) 4. unselbständige Stiftungen'!A1" xr:uid="{00000000-0004-0000-0000-000009000000}"/>
    <hyperlink ref="A24" location="'B) 5. Treuhandvermögen'!A1" display="'B) 5. Treuhandvermögen'!A1" xr:uid="{00000000-0004-0000-0000-00000A000000}"/>
    <hyperlink ref="A25" location="'C) Generelle Fragen'!A1" display="'C) Generelle Fragen'!A1" xr:uid="{00000000-0004-0000-0000-00000B000000}"/>
  </hyperlinks>
  <pageMargins left="0.70078740157480324" right="0.70078740157480324" top="0.78740157480314954" bottom="0.78740157480314954" header="0.3" footer="0.3"/>
  <pageSetup paperSize="8"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1:I546"/>
  <sheetViews>
    <sheetView zoomScale="89" workbookViewId="0">
      <selection activeCell="B9" sqref="B9"/>
    </sheetView>
  </sheetViews>
  <sheetFormatPr baseColWidth="10" defaultColWidth="11" defaultRowHeight="14.25"/>
  <cols>
    <col min="1" max="1" width="13.625" style="1" customWidth="1"/>
    <col min="2" max="2" width="70.625" style="1" customWidth="1"/>
    <col min="3" max="3" width="23.625" style="1" customWidth="1"/>
    <col min="4" max="4" width="70.625" style="1" customWidth="1"/>
    <col min="5" max="5" width="75.25" style="1" customWidth="1"/>
    <col min="6" max="6" width="20.25" style="7" customWidth="1"/>
    <col min="7" max="7" width="44" style="1" bestFit="1" customWidth="1"/>
    <col min="8" max="8" width="11" style="1"/>
    <col min="9" max="9" width="12.125" style="1" customWidth="1"/>
    <col min="10" max="16384" width="11" style="1"/>
  </cols>
  <sheetData>
    <row r="1" spans="1:8" ht="15" customHeight="1">
      <c r="A1" s="208" t="s">
        <v>0</v>
      </c>
      <c r="B1" s="208"/>
      <c r="C1" s="208"/>
      <c r="D1" s="208"/>
      <c r="E1" s="208"/>
      <c r="F1" s="208"/>
      <c r="G1" s="208"/>
      <c r="H1" s="208"/>
    </row>
    <row r="2" spans="1:8" ht="15" customHeight="1">
      <c r="A2" s="208" t="s">
        <v>1</v>
      </c>
      <c r="B2" s="208"/>
      <c r="C2" s="208"/>
      <c r="D2" s="208"/>
      <c r="E2" s="208"/>
      <c r="F2" s="208"/>
      <c r="G2" s="208"/>
      <c r="H2" s="208"/>
    </row>
    <row r="3" spans="1:8" ht="14.25" customHeight="1">
      <c r="A3" s="209" t="s">
        <v>2</v>
      </c>
      <c r="B3" s="209"/>
      <c r="C3" s="209"/>
      <c r="D3" s="209"/>
      <c r="E3" s="209"/>
      <c r="F3" s="209"/>
      <c r="G3" s="209"/>
      <c r="H3" s="209"/>
    </row>
    <row r="4" spans="1:8" ht="14.25" customHeight="1">
      <c r="A4" s="209" t="s">
        <v>3</v>
      </c>
      <c r="B4" s="209"/>
      <c r="C4" s="209"/>
      <c r="D4" s="209"/>
      <c r="E4" s="209"/>
      <c r="F4" s="209"/>
      <c r="G4" s="209"/>
      <c r="H4" s="209"/>
    </row>
    <row r="5" spans="1:8" ht="14.25" customHeight="1">
      <c r="A5" s="209" t="s">
        <v>4</v>
      </c>
      <c r="B5" s="209"/>
      <c r="C5" s="209"/>
      <c r="D5" s="209"/>
      <c r="E5" s="209"/>
      <c r="F5" s="209"/>
      <c r="G5" s="209"/>
      <c r="H5" s="209"/>
    </row>
    <row r="6" spans="1:8">
      <c r="A6" s="9"/>
    </row>
    <row r="7" spans="1:8">
      <c r="A7" s="9"/>
    </row>
    <row r="8" spans="1:8" ht="15" customHeight="1">
      <c r="A8" s="210" t="s">
        <v>19</v>
      </c>
      <c r="B8" s="210"/>
      <c r="C8" s="210"/>
      <c r="D8" s="210"/>
      <c r="E8" s="210"/>
      <c r="F8" s="210"/>
      <c r="G8" s="210"/>
      <c r="H8" s="210"/>
    </row>
    <row r="9" spans="1:8">
      <c r="A9" s="11"/>
    </row>
    <row r="10" spans="1:8">
      <c r="A10" s="13" t="s">
        <v>20</v>
      </c>
      <c r="B10" s="15" t="s">
        <v>21</v>
      </c>
    </row>
    <row r="11" spans="1:8">
      <c r="A11" s="16" t="s">
        <v>22</v>
      </c>
      <c r="B11" s="18" t="s">
        <v>22</v>
      </c>
    </row>
    <row r="12" spans="1:8">
      <c r="A12" s="16" t="s">
        <v>23</v>
      </c>
      <c r="B12" s="18" t="s">
        <v>23</v>
      </c>
    </row>
    <row r="13" spans="1:8">
      <c r="A13" s="9"/>
    </row>
    <row r="14" spans="1:8">
      <c r="A14" s="9"/>
    </row>
    <row r="15" spans="1:8">
      <c r="A15" s="9"/>
    </row>
    <row r="16" spans="1:8" ht="19.5">
      <c r="A16" s="224" t="s">
        <v>722</v>
      </c>
      <c r="B16" s="212"/>
      <c r="C16" s="212"/>
      <c r="D16" s="212"/>
      <c r="E16" s="213"/>
    </row>
    <row r="17" spans="1:9">
      <c r="A17" s="9"/>
    </row>
    <row r="18" spans="1:9">
      <c r="A18" s="229" t="s">
        <v>723</v>
      </c>
      <c r="B18" s="229"/>
    </row>
    <row r="19" spans="1:9">
      <c r="A19" s="9"/>
    </row>
    <row r="20" spans="1:9" ht="15" customHeight="1">
      <c r="A20" s="225" t="s">
        <v>1045</v>
      </c>
      <c r="B20" s="215"/>
      <c r="C20" s="215"/>
      <c r="D20" s="215"/>
      <c r="E20" s="216"/>
    </row>
    <row r="21" spans="1:9" ht="15" customHeight="1">
      <c r="A21" s="90"/>
      <c r="B21" s="90"/>
      <c r="C21" s="90"/>
      <c r="D21" s="90"/>
      <c r="E21" s="90"/>
    </row>
    <row r="22" spans="1:9" ht="30">
      <c r="A22" s="13"/>
      <c r="B22" s="23" t="s">
        <v>27</v>
      </c>
      <c r="C22" s="23" t="s">
        <v>28</v>
      </c>
      <c r="D22" s="23" t="s">
        <v>29</v>
      </c>
      <c r="E22" s="23" t="s">
        <v>30</v>
      </c>
      <c r="F22" s="92" t="s">
        <v>31</v>
      </c>
      <c r="G22" s="25" t="s">
        <v>32</v>
      </c>
      <c r="I22" s="25"/>
    </row>
    <row r="23" spans="1:9">
      <c r="A23" s="161"/>
      <c r="B23" s="161"/>
      <c r="C23" s="31"/>
      <c r="D23" s="18"/>
      <c r="E23" s="18"/>
    </row>
    <row r="24" spans="1:9">
      <c r="A24" s="26"/>
      <c r="B24" s="28"/>
      <c r="C24" s="28"/>
      <c r="D24" s="28"/>
      <c r="E24" s="28"/>
    </row>
    <row r="25" spans="1:9" ht="57">
      <c r="A25" s="26" t="s">
        <v>33</v>
      </c>
      <c r="B25" s="28" t="s">
        <v>1046</v>
      </c>
      <c r="C25" s="28" t="s">
        <v>737</v>
      </c>
      <c r="D25" s="28" t="s">
        <v>1047</v>
      </c>
      <c r="E25" s="175" t="s">
        <v>860</v>
      </c>
      <c r="I25" s="44"/>
    </row>
    <row r="26" spans="1:9">
      <c r="A26" s="26"/>
      <c r="B26" s="28"/>
      <c r="C26" s="28"/>
      <c r="D26" s="28"/>
      <c r="E26" s="28"/>
    </row>
    <row r="27" spans="1:9" ht="57">
      <c r="A27" s="26"/>
      <c r="B27" s="169" t="s">
        <v>1048</v>
      </c>
      <c r="C27" s="28" t="s">
        <v>737</v>
      </c>
      <c r="D27" s="28" t="s">
        <v>1049</v>
      </c>
      <c r="E27" s="175" t="s">
        <v>860</v>
      </c>
    </row>
    <row r="28" spans="1:9">
      <c r="A28" s="26"/>
      <c r="B28" s="28"/>
      <c r="C28" s="28"/>
      <c r="D28" s="28"/>
      <c r="E28" s="39"/>
    </row>
    <row r="29" spans="1:9">
      <c r="A29" s="26"/>
      <c r="B29" s="28"/>
      <c r="C29" s="28"/>
      <c r="D29" s="28"/>
      <c r="E29" s="39"/>
    </row>
    <row r="30" spans="1:9" ht="57">
      <c r="A30" s="26"/>
      <c r="B30" s="169" t="s">
        <v>1050</v>
      </c>
      <c r="C30" s="28" t="s">
        <v>737</v>
      </c>
      <c r="D30" s="28"/>
      <c r="E30" s="175" t="s">
        <v>860</v>
      </c>
    </row>
    <row r="31" spans="1:9">
      <c r="A31" s="26"/>
      <c r="B31" s="28"/>
      <c r="C31" s="28"/>
      <c r="D31" s="28"/>
      <c r="E31" s="39"/>
    </row>
    <row r="32" spans="1:9" ht="57">
      <c r="A32" s="26"/>
      <c r="B32" s="169" t="s">
        <v>1051</v>
      </c>
      <c r="C32" s="28" t="s">
        <v>737</v>
      </c>
      <c r="D32" s="28"/>
      <c r="E32" s="175" t="s">
        <v>860</v>
      </c>
    </row>
    <row r="33" spans="1:9">
      <c r="A33" s="26"/>
      <c r="B33" s="28"/>
      <c r="C33" s="28"/>
      <c r="D33" s="28"/>
      <c r="E33" s="28"/>
    </row>
    <row r="34" spans="1:9" ht="57">
      <c r="A34" s="26"/>
      <c r="B34" s="169" t="s">
        <v>1052</v>
      </c>
      <c r="C34" s="28" t="s">
        <v>737</v>
      </c>
      <c r="D34" s="40" t="s">
        <v>1053</v>
      </c>
      <c r="E34" s="175" t="s">
        <v>860</v>
      </c>
      <c r="I34" s="44"/>
    </row>
    <row r="35" spans="1:9" ht="15">
      <c r="A35" s="26"/>
      <c r="B35" s="169"/>
      <c r="C35" s="28"/>
      <c r="D35" s="118"/>
      <c r="E35" s="118"/>
    </row>
    <row r="36" spans="1:9" s="66" customFormat="1" ht="57">
      <c r="A36" s="67"/>
      <c r="B36" s="185" t="s">
        <v>1054</v>
      </c>
      <c r="C36" s="118"/>
      <c r="D36" s="40" t="s">
        <v>1055</v>
      </c>
      <c r="E36" s="175" t="s">
        <v>860</v>
      </c>
      <c r="F36" s="70"/>
      <c r="I36" s="44"/>
    </row>
    <row r="37" spans="1:9">
      <c r="A37" s="26"/>
      <c r="B37" s="28"/>
      <c r="C37" s="28"/>
      <c r="D37" s="28"/>
      <c r="E37" s="28"/>
    </row>
    <row r="38" spans="1:9" ht="57">
      <c r="A38" s="26"/>
      <c r="B38" s="169" t="s">
        <v>1056</v>
      </c>
      <c r="C38" s="28" t="s">
        <v>737</v>
      </c>
      <c r="D38" s="28"/>
      <c r="E38" s="175" t="s">
        <v>860</v>
      </c>
    </row>
    <row r="39" spans="1:9">
      <c r="A39" s="26"/>
      <c r="B39" s="28"/>
      <c r="C39" s="28"/>
      <c r="D39" s="28"/>
      <c r="E39" s="28"/>
    </row>
    <row r="40" spans="1:9">
      <c r="A40" s="26"/>
      <c r="B40" s="169" t="s">
        <v>1057</v>
      </c>
      <c r="C40" s="28" t="s">
        <v>737</v>
      </c>
      <c r="D40" s="28"/>
      <c r="E40" s="28" t="s">
        <v>1058</v>
      </c>
    </row>
    <row r="41" spans="1:9">
      <c r="A41" s="161"/>
      <c r="B41" s="18"/>
      <c r="C41" s="32"/>
      <c r="D41" s="32"/>
      <c r="E41" s="32"/>
    </row>
    <row r="42" spans="1:9" ht="15" customHeight="1">
      <c r="A42" s="26"/>
      <c r="B42" s="35"/>
      <c r="C42" s="79"/>
      <c r="D42" s="86"/>
      <c r="E42" s="83"/>
    </row>
    <row r="43" spans="1:9">
      <c r="A43" s="26" t="s">
        <v>38</v>
      </c>
      <c r="B43" s="35" t="s">
        <v>1059</v>
      </c>
      <c r="C43" s="79"/>
      <c r="D43" s="28" t="s">
        <v>1060</v>
      </c>
      <c r="E43" s="28" t="s">
        <v>428</v>
      </c>
      <c r="F43" s="7" t="s">
        <v>1061</v>
      </c>
    </row>
    <row r="44" spans="1:9">
      <c r="A44" s="16"/>
      <c r="B44" s="32"/>
      <c r="C44" s="82"/>
      <c r="D44" s="16"/>
      <c r="E44" s="62"/>
    </row>
    <row r="45" spans="1:9" ht="15" customHeight="1">
      <c r="A45" s="26"/>
      <c r="B45" s="35"/>
      <c r="C45" s="79"/>
      <c r="E45" s="80"/>
      <c r="F45" s="1"/>
    </row>
    <row r="46" spans="1:9">
      <c r="A46" s="26" t="s">
        <v>44</v>
      </c>
      <c r="B46" s="35" t="s">
        <v>1062</v>
      </c>
      <c r="C46" s="79"/>
      <c r="D46" s="28" t="s">
        <v>1060</v>
      </c>
      <c r="E46" s="28" t="s">
        <v>994</v>
      </c>
      <c r="F46" s="7" t="s">
        <v>1063</v>
      </c>
    </row>
    <row r="47" spans="1:9">
      <c r="A47" s="16"/>
      <c r="B47" s="32"/>
      <c r="C47" s="82"/>
      <c r="D47" s="18"/>
      <c r="E47" s="62"/>
      <c r="F47" s="1"/>
    </row>
    <row r="48" spans="1:9" ht="15" customHeight="1">
      <c r="A48" s="26"/>
      <c r="B48" s="35"/>
      <c r="C48" s="79"/>
      <c r="E48" s="80"/>
      <c r="F48" s="1"/>
    </row>
    <row r="49" spans="1:7">
      <c r="A49" s="26" t="s">
        <v>50</v>
      </c>
      <c r="B49" s="35" t="s">
        <v>1064</v>
      </c>
      <c r="C49" s="79"/>
      <c r="D49" s="28" t="s">
        <v>1060</v>
      </c>
      <c r="E49" s="28" t="s">
        <v>994</v>
      </c>
      <c r="F49" s="7" t="s">
        <v>554</v>
      </c>
    </row>
    <row r="50" spans="1:7">
      <c r="A50" s="16"/>
      <c r="B50" s="32"/>
      <c r="C50" s="82"/>
      <c r="D50" s="18"/>
      <c r="E50" s="62"/>
      <c r="F50" s="1"/>
    </row>
    <row r="51" spans="1:7" ht="15">
      <c r="A51" s="26"/>
      <c r="B51" s="129"/>
      <c r="C51" s="36"/>
      <c r="D51" s="35"/>
      <c r="E51" s="28"/>
      <c r="F51" s="7" t="s">
        <v>1065</v>
      </c>
    </row>
    <row r="52" spans="1:7" ht="15">
      <c r="A52" s="26" t="s">
        <v>61</v>
      </c>
      <c r="B52" s="129" t="s">
        <v>1066</v>
      </c>
      <c r="C52" s="36"/>
      <c r="D52" s="35" t="s">
        <v>1067</v>
      </c>
      <c r="E52" s="28" t="s">
        <v>1068</v>
      </c>
    </row>
    <row r="53" spans="1:7" ht="15">
      <c r="A53" s="26"/>
      <c r="B53" s="129"/>
      <c r="C53" s="36"/>
      <c r="D53" s="35"/>
      <c r="E53" s="28"/>
    </row>
    <row r="54" spans="1:7" ht="15">
      <c r="A54" s="26"/>
      <c r="B54" s="129" t="s">
        <v>1069</v>
      </c>
      <c r="C54" s="36"/>
      <c r="D54" s="35"/>
      <c r="E54" s="40" t="s">
        <v>1070</v>
      </c>
    </row>
    <row r="55" spans="1:7" ht="15">
      <c r="A55" s="26"/>
      <c r="B55" s="129"/>
      <c r="C55" s="36"/>
      <c r="D55" s="35"/>
      <c r="E55" s="40" t="s">
        <v>1071</v>
      </c>
    </row>
    <row r="56" spans="1:7" ht="15">
      <c r="A56" s="26"/>
      <c r="B56" s="129"/>
      <c r="C56" s="36"/>
      <c r="D56" s="35"/>
      <c r="E56" s="39"/>
    </row>
    <row r="57" spans="1:7" ht="28.5">
      <c r="A57" s="26"/>
      <c r="B57" s="129" t="s">
        <v>1072</v>
      </c>
      <c r="C57" s="36"/>
      <c r="D57" s="35"/>
      <c r="E57" s="40" t="s">
        <v>1073</v>
      </c>
      <c r="G57" s="178" t="s">
        <v>1074</v>
      </c>
    </row>
    <row r="58" spans="1:7" ht="15">
      <c r="A58" s="26"/>
      <c r="B58" s="129"/>
      <c r="C58" s="36"/>
      <c r="D58" s="35"/>
      <c r="E58" s="39"/>
    </row>
    <row r="59" spans="1:7" ht="15">
      <c r="A59" s="26"/>
      <c r="B59" s="129" t="s">
        <v>1075</v>
      </c>
      <c r="C59" s="36"/>
      <c r="D59" s="35"/>
      <c r="E59" s="40" t="s">
        <v>756</v>
      </c>
    </row>
    <row r="60" spans="1:7" ht="15">
      <c r="A60" s="26"/>
      <c r="B60" s="129"/>
      <c r="C60" s="36"/>
      <c r="D60" s="35"/>
      <c r="E60" s="28"/>
    </row>
    <row r="61" spans="1:7" ht="15">
      <c r="A61" s="26"/>
      <c r="B61" s="129" t="s">
        <v>1076</v>
      </c>
      <c r="C61" s="36"/>
      <c r="D61" s="35" t="s">
        <v>1077</v>
      </c>
      <c r="E61" s="28" t="s">
        <v>1078</v>
      </c>
    </row>
    <row r="62" spans="1:7" ht="15">
      <c r="A62" s="26"/>
      <c r="B62" s="129"/>
      <c r="C62" s="36"/>
      <c r="D62" s="35"/>
      <c r="E62" s="28"/>
    </row>
    <row r="63" spans="1:7" ht="29.25">
      <c r="A63" s="26"/>
      <c r="B63" s="129" t="s">
        <v>1079</v>
      </c>
      <c r="C63" s="36"/>
      <c r="D63" s="35" t="s">
        <v>1080</v>
      </c>
      <c r="E63" s="28" t="s">
        <v>1081</v>
      </c>
    </row>
    <row r="64" spans="1:7" ht="15">
      <c r="A64" s="26"/>
      <c r="B64" s="129"/>
      <c r="C64" s="36"/>
      <c r="D64" s="35"/>
      <c r="E64" s="28"/>
    </row>
    <row r="65" spans="1:9" ht="15">
      <c r="A65" s="26"/>
      <c r="B65" s="129" t="s">
        <v>1082</v>
      </c>
      <c r="C65" s="36"/>
      <c r="D65" s="35" t="s">
        <v>1083</v>
      </c>
      <c r="E65" s="28" t="s">
        <v>1084</v>
      </c>
    </row>
    <row r="66" spans="1:9" ht="15">
      <c r="A66" s="26"/>
      <c r="B66" s="129"/>
      <c r="C66" s="36"/>
      <c r="D66" s="35"/>
      <c r="E66" s="28"/>
    </row>
    <row r="67" spans="1:9" ht="57">
      <c r="A67" s="26"/>
      <c r="B67" s="129" t="s">
        <v>1085</v>
      </c>
      <c r="C67" s="35" t="s">
        <v>737</v>
      </c>
      <c r="D67" s="35" t="s">
        <v>1086</v>
      </c>
      <c r="E67" s="175" t="s">
        <v>860</v>
      </c>
      <c r="I67" s="44"/>
    </row>
    <row r="68" spans="1:9" ht="15">
      <c r="A68" s="26"/>
      <c r="B68" s="129"/>
      <c r="C68" s="36"/>
      <c r="D68" s="35"/>
      <c r="E68" s="28"/>
    </row>
    <row r="69" spans="1:9" ht="28.5">
      <c r="A69" s="26"/>
      <c r="B69" s="129" t="s">
        <v>1087</v>
      </c>
      <c r="C69" s="36"/>
      <c r="D69" s="35" t="s">
        <v>1088</v>
      </c>
      <c r="E69" s="28" t="s">
        <v>1089</v>
      </c>
    </row>
    <row r="70" spans="1:9" ht="15">
      <c r="A70" s="26"/>
      <c r="B70" s="129"/>
      <c r="C70" s="36"/>
      <c r="D70" s="35"/>
      <c r="E70" s="28"/>
    </row>
    <row r="71" spans="1:9" ht="57">
      <c r="A71" s="26"/>
      <c r="B71" s="129" t="s">
        <v>1090</v>
      </c>
      <c r="C71" s="63" t="s">
        <v>226</v>
      </c>
      <c r="D71" s="77" t="s">
        <v>1091</v>
      </c>
      <c r="E71" s="175" t="s">
        <v>860</v>
      </c>
      <c r="I71" s="44"/>
    </row>
    <row r="72" spans="1:9" ht="15">
      <c r="A72" s="26"/>
      <c r="B72" s="129"/>
      <c r="C72" s="36"/>
      <c r="D72" s="35"/>
      <c r="E72" s="28"/>
    </row>
    <row r="73" spans="1:9" ht="28.5">
      <c r="A73" s="26"/>
      <c r="B73" s="129" t="s">
        <v>1092</v>
      </c>
      <c r="C73" s="36"/>
      <c r="D73" s="35" t="s">
        <v>1093</v>
      </c>
      <c r="E73" s="28" t="s">
        <v>1094</v>
      </c>
    </row>
    <row r="74" spans="1:9" ht="15">
      <c r="A74" s="26"/>
      <c r="B74" s="129"/>
      <c r="C74" s="36"/>
      <c r="D74" s="35"/>
      <c r="E74" s="28"/>
    </row>
    <row r="75" spans="1:9" ht="28.5">
      <c r="A75" s="26"/>
      <c r="B75" s="129" t="s">
        <v>1095</v>
      </c>
      <c r="C75" s="36"/>
      <c r="D75" s="35"/>
      <c r="E75" s="28" t="s">
        <v>1094</v>
      </c>
    </row>
    <row r="76" spans="1:9" ht="15">
      <c r="A76" s="26"/>
      <c r="B76" s="129"/>
      <c r="C76" s="36"/>
      <c r="D76" s="35"/>
      <c r="E76" s="28"/>
    </row>
    <row r="77" spans="1:9" ht="28.5">
      <c r="A77" s="26"/>
      <c r="B77" s="129" t="s">
        <v>1096</v>
      </c>
      <c r="C77" s="36"/>
      <c r="D77" s="35"/>
      <c r="E77" s="28" t="s">
        <v>1094</v>
      </c>
    </row>
    <row r="78" spans="1:9" ht="15">
      <c r="A78" s="26"/>
      <c r="B78" s="129"/>
      <c r="C78" s="36"/>
      <c r="D78" s="35"/>
      <c r="E78" s="28"/>
    </row>
    <row r="79" spans="1:9" ht="28.5">
      <c r="A79" s="26"/>
      <c r="B79" s="129" t="s">
        <v>1097</v>
      </c>
      <c r="C79" s="36"/>
      <c r="D79" s="35"/>
      <c r="E79" s="28" t="s">
        <v>1094</v>
      </c>
    </row>
    <row r="80" spans="1:9" ht="15">
      <c r="A80" s="26"/>
      <c r="B80" s="129"/>
      <c r="C80" s="36"/>
      <c r="D80" s="35"/>
      <c r="E80" s="28"/>
    </row>
    <row r="81" spans="1:6" ht="28.5">
      <c r="A81" s="26"/>
      <c r="B81" s="129" t="s">
        <v>1098</v>
      </c>
      <c r="C81" s="36"/>
      <c r="D81" s="35"/>
      <c r="E81" s="28" t="s">
        <v>1094</v>
      </c>
    </row>
    <row r="82" spans="1:6" ht="15">
      <c r="A82" s="26"/>
      <c r="B82" s="129"/>
      <c r="C82" s="36"/>
      <c r="D82" s="35"/>
      <c r="E82" s="28"/>
    </row>
    <row r="83" spans="1:6" ht="28.5">
      <c r="A83" s="26"/>
      <c r="B83" s="129" t="s">
        <v>1099</v>
      </c>
      <c r="C83" s="36"/>
      <c r="D83" s="35" t="s">
        <v>1100</v>
      </c>
      <c r="E83" s="28" t="s">
        <v>1101</v>
      </c>
    </row>
    <row r="84" spans="1:6" ht="15">
      <c r="A84" s="26"/>
      <c r="B84" s="129"/>
      <c r="C84" s="36"/>
      <c r="D84" s="35" t="s">
        <v>1102</v>
      </c>
      <c r="E84" s="28"/>
    </row>
    <row r="85" spans="1:6" ht="15">
      <c r="A85" s="26"/>
      <c r="B85" s="129"/>
      <c r="C85" s="36"/>
      <c r="D85" s="35"/>
      <c r="E85" s="28"/>
    </row>
    <row r="86" spans="1:6" ht="28.5">
      <c r="A86" s="26"/>
      <c r="B86" s="129" t="s">
        <v>1103</v>
      </c>
      <c r="C86" s="36"/>
      <c r="D86" s="35"/>
      <c r="E86" s="28" t="s">
        <v>1104</v>
      </c>
    </row>
    <row r="87" spans="1:6" ht="15">
      <c r="A87" s="26"/>
      <c r="B87" s="129"/>
      <c r="C87" s="36"/>
      <c r="D87" s="35"/>
      <c r="E87" s="28"/>
    </row>
    <row r="88" spans="1:6" ht="15">
      <c r="A88" s="26"/>
      <c r="B88" s="129" t="s">
        <v>1105</v>
      </c>
      <c r="C88" s="36"/>
      <c r="D88" s="35" t="s">
        <v>1106</v>
      </c>
      <c r="E88" s="28" t="s">
        <v>1107</v>
      </c>
    </row>
    <row r="89" spans="1:6" ht="15">
      <c r="A89" s="26"/>
      <c r="B89" s="129"/>
      <c r="C89" s="36"/>
      <c r="D89" s="35" t="s">
        <v>1108</v>
      </c>
      <c r="E89" s="28"/>
    </row>
    <row r="90" spans="1:6" ht="15">
      <c r="A90" s="26"/>
      <c r="B90" s="129"/>
      <c r="C90" s="36"/>
      <c r="D90" s="35"/>
      <c r="E90" s="28"/>
    </row>
    <row r="91" spans="1:6" ht="15">
      <c r="A91" s="26"/>
      <c r="B91" s="129" t="s">
        <v>1109</v>
      </c>
      <c r="C91" s="36"/>
      <c r="D91" s="35" t="s">
        <v>756</v>
      </c>
      <c r="E91" s="28" t="s">
        <v>1107</v>
      </c>
    </row>
    <row r="92" spans="1:6" ht="15">
      <c r="A92" s="26"/>
      <c r="B92" s="129"/>
      <c r="C92" s="36"/>
      <c r="D92" s="35"/>
      <c r="E92" s="28"/>
    </row>
    <row r="93" spans="1:6" ht="28.5">
      <c r="A93" s="26"/>
      <c r="B93" s="129" t="s">
        <v>1110</v>
      </c>
      <c r="C93" s="36"/>
      <c r="D93" s="35" t="s">
        <v>1111</v>
      </c>
      <c r="E93" s="28" t="s">
        <v>1107</v>
      </c>
    </row>
    <row r="94" spans="1:6" ht="15">
      <c r="A94" s="26"/>
      <c r="B94" s="129"/>
      <c r="C94" s="36"/>
      <c r="D94" s="35"/>
      <c r="E94" s="28"/>
    </row>
    <row r="95" spans="1:6" s="66" customFormat="1" ht="28.5">
      <c r="A95" s="67"/>
      <c r="B95" s="186"/>
      <c r="C95" s="118"/>
      <c r="D95" s="77" t="s">
        <v>1112</v>
      </c>
      <c r="E95" s="40" t="s">
        <v>1113</v>
      </c>
      <c r="F95" s="70"/>
    </row>
    <row r="96" spans="1:6" ht="15">
      <c r="A96" s="26"/>
      <c r="B96" s="129"/>
      <c r="C96" s="36"/>
      <c r="D96" s="77"/>
      <c r="E96" s="40"/>
    </row>
    <row r="97" spans="1:5" ht="71.25">
      <c r="A97" s="26"/>
      <c r="B97" s="129" t="s">
        <v>1114</v>
      </c>
      <c r="C97" s="36"/>
      <c r="D97" s="77" t="s">
        <v>1115</v>
      </c>
      <c r="E97" s="40" t="s">
        <v>1113</v>
      </c>
    </row>
    <row r="98" spans="1:5" ht="15">
      <c r="A98" s="26"/>
      <c r="B98" s="129"/>
      <c r="C98" s="36"/>
      <c r="D98" s="35"/>
      <c r="E98" s="28"/>
    </row>
    <row r="99" spans="1:5" ht="15">
      <c r="A99" s="26"/>
      <c r="B99" s="129" t="s">
        <v>1116</v>
      </c>
      <c r="C99" s="36"/>
      <c r="D99" s="35" t="s">
        <v>1117</v>
      </c>
      <c r="E99" s="28" t="s">
        <v>1107</v>
      </c>
    </row>
    <row r="100" spans="1:5" ht="15">
      <c r="A100" s="26"/>
      <c r="B100" s="129"/>
      <c r="C100" s="36"/>
      <c r="D100" s="35"/>
      <c r="E100" s="28"/>
    </row>
    <row r="101" spans="1:5" ht="28.5">
      <c r="A101" s="26"/>
      <c r="B101" s="129" t="s">
        <v>1118</v>
      </c>
      <c r="C101" s="36"/>
      <c r="D101" s="35" t="s">
        <v>1119</v>
      </c>
      <c r="E101" s="28" t="s">
        <v>1120</v>
      </c>
    </row>
    <row r="102" spans="1:5">
      <c r="A102" s="161"/>
      <c r="B102" s="18"/>
      <c r="C102" s="32"/>
      <c r="D102" s="32"/>
      <c r="E102" s="32"/>
    </row>
    <row r="103" spans="1:5" ht="15">
      <c r="A103" s="26"/>
      <c r="B103" s="129"/>
      <c r="C103" s="36"/>
      <c r="D103" s="30"/>
      <c r="E103" s="28"/>
    </row>
    <row r="104" spans="1:5" ht="28.5">
      <c r="A104" s="26" t="s">
        <v>80</v>
      </c>
      <c r="B104" s="169" t="s">
        <v>1121</v>
      </c>
      <c r="C104" s="36"/>
      <c r="D104" s="28" t="s">
        <v>1122</v>
      </c>
      <c r="E104" s="28" t="s">
        <v>1123</v>
      </c>
    </row>
    <row r="105" spans="1:5" ht="28.5">
      <c r="A105" s="26"/>
      <c r="B105" s="129"/>
      <c r="C105" s="36"/>
      <c r="D105" s="28" t="s">
        <v>1124</v>
      </c>
      <c r="E105" s="30" t="s">
        <v>1125</v>
      </c>
    </row>
    <row r="106" spans="1:5" ht="15">
      <c r="A106" s="26"/>
      <c r="B106" s="129"/>
      <c r="C106" s="36"/>
      <c r="D106" s="30"/>
      <c r="E106" s="28" t="s">
        <v>1126</v>
      </c>
    </row>
    <row r="107" spans="1:5" ht="15">
      <c r="A107" s="26"/>
      <c r="B107" s="129"/>
      <c r="C107" s="36"/>
      <c r="D107" s="30"/>
      <c r="E107" s="28"/>
    </row>
    <row r="108" spans="1:5">
      <c r="A108" s="26"/>
      <c r="B108" s="49" t="s">
        <v>1127</v>
      </c>
      <c r="C108" s="36"/>
      <c r="D108" s="30"/>
      <c r="E108" s="28" t="s">
        <v>1128</v>
      </c>
    </row>
    <row r="109" spans="1:5">
      <c r="A109" s="161"/>
      <c r="B109" s="18"/>
      <c r="C109" s="32"/>
      <c r="D109" s="32"/>
      <c r="E109" s="32"/>
    </row>
    <row r="110" spans="1:5" ht="15">
      <c r="A110" s="26"/>
      <c r="B110" s="129"/>
      <c r="C110" s="36"/>
      <c r="D110" s="30"/>
      <c r="E110" s="28"/>
    </row>
    <row r="111" spans="1:5">
      <c r="A111" s="26" t="s">
        <v>92</v>
      </c>
      <c r="B111" s="169" t="s">
        <v>1129</v>
      </c>
      <c r="C111" s="36"/>
      <c r="D111" s="30"/>
      <c r="E111" s="28"/>
    </row>
    <row r="112" spans="1:5">
      <c r="A112" s="26"/>
      <c r="B112" s="169" t="s">
        <v>1130</v>
      </c>
      <c r="C112" s="36"/>
      <c r="D112" s="28" t="s">
        <v>1131</v>
      </c>
      <c r="E112" s="28" t="s">
        <v>1132</v>
      </c>
    </row>
    <row r="113" spans="1:6">
      <c r="A113" s="161"/>
      <c r="B113" s="18"/>
      <c r="C113" s="32"/>
      <c r="D113" s="32"/>
      <c r="E113" s="32"/>
    </row>
    <row r="114" spans="1:6" ht="15">
      <c r="A114" s="26"/>
      <c r="B114" s="129"/>
      <c r="C114" s="36"/>
      <c r="D114" s="30"/>
      <c r="E114" s="28"/>
    </row>
    <row r="115" spans="1:6" ht="28.5">
      <c r="A115" s="26" t="s">
        <v>152</v>
      </c>
      <c r="B115" s="169" t="s">
        <v>1133</v>
      </c>
      <c r="C115" s="36"/>
      <c r="D115" s="28" t="s">
        <v>1134</v>
      </c>
      <c r="E115" s="28" t="s">
        <v>1135</v>
      </c>
      <c r="F115" s="7" t="s">
        <v>1136</v>
      </c>
    </row>
    <row r="116" spans="1:6">
      <c r="A116" s="26"/>
      <c r="B116" s="169"/>
      <c r="C116" s="36"/>
      <c r="D116" s="28"/>
      <c r="E116" s="28"/>
    </row>
    <row r="117" spans="1:6" ht="34.9" customHeight="1">
      <c r="A117" s="26"/>
      <c r="B117" s="26"/>
      <c r="C117" s="36"/>
      <c r="D117" s="34" t="s">
        <v>1137</v>
      </c>
      <c r="E117" s="28"/>
    </row>
    <row r="118" spans="1:6">
      <c r="A118" s="26"/>
      <c r="B118" s="28"/>
      <c r="C118" s="36"/>
      <c r="D118" s="26"/>
      <c r="E118" s="28"/>
    </row>
    <row r="119" spans="1:6" ht="29.25">
      <c r="A119" s="26"/>
      <c r="B119" s="129" t="s">
        <v>1138</v>
      </c>
      <c r="C119" s="36"/>
      <c r="D119" s="26"/>
      <c r="E119" s="28" t="s">
        <v>1139</v>
      </c>
    </row>
    <row r="120" spans="1:6" ht="15">
      <c r="A120" s="26"/>
      <c r="B120" s="129"/>
      <c r="C120" s="36"/>
      <c r="D120" s="26"/>
      <c r="E120" s="28"/>
    </row>
    <row r="121" spans="1:6" ht="28.5">
      <c r="A121" s="26"/>
      <c r="B121" s="129" t="s">
        <v>1140</v>
      </c>
      <c r="C121" s="36"/>
      <c r="D121" s="26"/>
      <c r="E121" s="28" t="s">
        <v>1141</v>
      </c>
      <c r="F121" s="7" t="s">
        <v>1142</v>
      </c>
    </row>
    <row r="122" spans="1:6" ht="15">
      <c r="A122" s="26"/>
      <c r="B122" s="129"/>
      <c r="C122" s="36"/>
      <c r="D122" s="26"/>
      <c r="E122" s="28"/>
    </row>
    <row r="123" spans="1:6" ht="57">
      <c r="A123" s="26"/>
      <c r="B123" s="40" t="s">
        <v>1143</v>
      </c>
      <c r="C123" s="36"/>
      <c r="D123" s="54" t="s">
        <v>1144</v>
      </c>
      <c r="E123" s="40" t="s">
        <v>1145</v>
      </c>
    </row>
    <row r="124" spans="1:6">
      <c r="A124" s="161"/>
      <c r="B124" s="18"/>
      <c r="C124" s="32"/>
      <c r="D124" s="16"/>
      <c r="E124" s="32"/>
    </row>
    <row r="125" spans="1:6" ht="15">
      <c r="A125" s="26"/>
      <c r="B125" s="129"/>
      <c r="C125" s="36"/>
      <c r="D125" s="30"/>
      <c r="E125" s="28"/>
    </row>
    <row r="126" spans="1:6" ht="28.5">
      <c r="A126" s="26" t="s">
        <v>161</v>
      </c>
      <c r="B126" s="169" t="s">
        <v>1146</v>
      </c>
      <c r="C126" s="36"/>
      <c r="D126" s="30" t="s">
        <v>1147</v>
      </c>
      <c r="E126" s="57" t="s">
        <v>175</v>
      </c>
      <c r="F126" s="7" t="s">
        <v>1148</v>
      </c>
    </row>
    <row r="127" spans="1:6">
      <c r="A127" s="161"/>
      <c r="B127" s="18"/>
      <c r="C127" s="32"/>
      <c r="D127" s="32"/>
      <c r="E127" s="32"/>
    </row>
    <row r="128" spans="1:6" ht="15">
      <c r="A128" s="26"/>
      <c r="B128" s="187"/>
      <c r="C128" s="79"/>
      <c r="D128" s="29"/>
      <c r="E128" s="188"/>
    </row>
    <row r="129" spans="1:6">
      <c r="A129" s="26" t="s">
        <v>165</v>
      </c>
      <c r="B129" s="35" t="s">
        <v>1149</v>
      </c>
      <c r="C129" s="79"/>
      <c r="D129" s="28" t="s">
        <v>1150</v>
      </c>
      <c r="E129" s="57" t="s">
        <v>1151</v>
      </c>
    </row>
    <row r="130" spans="1:6">
      <c r="A130" s="26"/>
      <c r="B130" s="35"/>
      <c r="C130" s="79"/>
      <c r="D130" s="28"/>
      <c r="E130" s="30"/>
    </row>
    <row r="131" spans="1:6">
      <c r="A131" s="26"/>
      <c r="B131" s="35"/>
      <c r="C131" s="79"/>
      <c r="D131" s="28" t="s">
        <v>1152</v>
      </c>
      <c r="E131" s="30"/>
    </row>
    <row r="132" spans="1:6">
      <c r="A132" s="26"/>
      <c r="B132" s="35"/>
      <c r="C132" s="79"/>
      <c r="D132" s="28"/>
      <c r="E132" s="30"/>
    </row>
    <row r="133" spans="1:6" ht="42.75">
      <c r="A133" s="26"/>
      <c r="B133" s="35"/>
      <c r="C133" s="79"/>
      <c r="D133" s="28" t="s">
        <v>1153</v>
      </c>
      <c r="E133" s="30" t="s">
        <v>1154</v>
      </c>
    </row>
    <row r="134" spans="1:6">
      <c r="A134" s="26"/>
      <c r="B134" s="35"/>
      <c r="C134" s="79"/>
      <c r="D134" s="28"/>
      <c r="E134" s="30" t="s">
        <v>1155</v>
      </c>
    </row>
    <row r="135" spans="1:6">
      <c r="A135" s="16"/>
      <c r="B135" s="31"/>
      <c r="C135" s="82"/>
      <c r="D135" s="16"/>
      <c r="E135" s="84"/>
    </row>
    <row r="136" spans="1:6" ht="15">
      <c r="A136" s="26"/>
      <c r="B136" s="129"/>
      <c r="C136" s="36"/>
      <c r="D136" s="30"/>
      <c r="E136" s="28"/>
    </row>
    <row r="137" spans="1:6" ht="28.5">
      <c r="A137" s="26" t="s">
        <v>172</v>
      </c>
      <c r="B137" s="169" t="s">
        <v>1156</v>
      </c>
      <c r="C137" s="36"/>
      <c r="D137" s="30"/>
      <c r="E137" s="30" t="s">
        <v>1157</v>
      </c>
    </row>
    <row r="138" spans="1:6">
      <c r="A138" s="161"/>
      <c r="B138" s="18"/>
      <c r="C138" s="32"/>
      <c r="D138" s="32"/>
      <c r="E138" s="32"/>
    </row>
    <row r="139" spans="1:6" ht="15">
      <c r="A139" s="26"/>
      <c r="B139" s="129"/>
      <c r="C139" s="36"/>
      <c r="D139" s="30"/>
      <c r="E139" s="28"/>
    </row>
    <row r="140" spans="1:6">
      <c r="A140" s="26" t="s">
        <v>176</v>
      </c>
      <c r="B140" s="169" t="s">
        <v>1158</v>
      </c>
      <c r="C140" s="36"/>
      <c r="D140" s="30"/>
      <c r="E140" s="28" t="s">
        <v>428</v>
      </c>
      <c r="F140" s="7" t="s">
        <v>1159</v>
      </c>
    </row>
    <row r="141" spans="1:6">
      <c r="A141" s="161"/>
      <c r="B141" s="18"/>
      <c r="C141" s="32"/>
      <c r="D141" s="32"/>
      <c r="E141" s="32"/>
    </row>
    <row r="142" spans="1:6" ht="15">
      <c r="A142" s="26"/>
      <c r="B142" s="129"/>
      <c r="C142" s="36"/>
      <c r="D142" s="30"/>
      <c r="E142" s="28"/>
    </row>
    <row r="143" spans="1:6">
      <c r="A143" s="26" t="s">
        <v>180</v>
      </c>
      <c r="B143" s="169" t="s">
        <v>1160</v>
      </c>
      <c r="C143" s="36"/>
      <c r="D143" s="30" t="s">
        <v>1161</v>
      </c>
      <c r="E143" s="28" t="s">
        <v>1162</v>
      </c>
    </row>
    <row r="144" spans="1:6">
      <c r="A144" s="161"/>
      <c r="B144" s="18"/>
      <c r="C144" s="32"/>
      <c r="D144" s="32"/>
      <c r="E144" s="32"/>
    </row>
    <row r="145" spans="1:6" ht="15">
      <c r="A145" s="26"/>
      <c r="B145" s="129"/>
      <c r="C145" s="36"/>
      <c r="D145" s="30"/>
      <c r="E145" s="28"/>
    </row>
    <row r="146" spans="1:6">
      <c r="A146" s="26" t="s">
        <v>185</v>
      </c>
      <c r="B146" s="169" t="s">
        <v>1163</v>
      </c>
      <c r="C146" s="36"/>
      <c r="D146" s="30"/>
      <c r="E146" s="28" t="s">
        <v>428</v>
      </c>
    </row>
    <row r="147" spans="1:6">
      <c r="A147" s="161"/>
      <c r="B147" s="18"/>
      <c r="C147" s="32"/>
      <c r="D147" s="32"/>
      <c r="E147" s="32"/>
    </row>
    <row r="148" spans="1:6">
      <c r="A148" s="26"/>
      <c r="B148" s="35"/>
      <c r="C148" s="79"/>
      <c r="D148" s="28"/>
      <c r="E148" s="30"/>
      <c r="F148" s="1"/>
    </row>
    <row r="149" spans="1:6" ht="15.75" customHeight="1">
      <c r="A149" s="26" t="s">
        <v>190</v>
      </c>
      <c r="B149" s="35" t="s">
        <v>1164</v>
      </c>
      <c r="C149" s="79"/>
      <c r="D149" s="218" t="s">
        <v>1165</v>
      </c>
      <c r="E149" s="28" t="s">
        <v>1166</v>
      </c>
      <c r="F149" s="7" t="s">
        <v>1167</v>
      </c>
    </row>
    <row r="150" spans="1:6" ht="15.75" customHeight="1">
      <c r="A150" s="26"/>
      <c r="B150" s="35" t="s">
        <v>1168</v>
      </c>
      <c r="C150" s="79"/>
      <c r="D150" s="218"/>
      <c r="E150" s="28" t="s">
        <v>1169</v>
      </c>
      <c r="F150" s="1"/>
    </row>
    <row r="151" spans="1:6" ht="15.75" customHeight="1">
      <c r="A151" s="26"/>
      <c r="B151" s="35"/>
      <c r="C151" s="79"/>
      <c r="D151" s="28"/>
      <c r="E151" s="189"/>
      <c r="F151" s="1"/>
    </row>
    <row r="152" spans="1:6" ht="15.75" customHeight="1">
      <c r="A152" s="26"/>
      <c r="B152" s="28" t="s">
        <v>1170</v>
      </c>
      <c r="C152" s="79"/>
      <c r="D152" s="28" t="s">
        <v>1171</v>
      </c>
      <c r="E152" s="28" t="s">
        <v>1101</v>
      </c>
      <c r="F152" s="1"/>
    </row>
    <row r="153" spans="1:6" ht="15.75" customHeight="1">
      <c r="A153" s="26"/>
      <c r="B153" s="28"/>
      <c r="C153" s="79"/>
      <c r="D153" s="28"/>
      <c r="E153" s="28"/>
      <c r="F153" s="1"/>
    </row>
    <row r="154" spans="1:6" ht="71.25">
      <c r="A154" s="26"/>
      <c r="B154" s="169" t="s">
        <v>1172</v>
      </c>
      <c r="C154" s="40" t="s">
        <v>779</v>
      </c>
      <c r="D154" s="40" t="s">
        <v>1173</v>
      </c>
      <c r="E154" s="40" t="s">
        <v>1174</v>
      </c>
    </row>
    <row r="155" spans="1:6" ht="15">
      <c r="A155" s="26"/>
      <c r="B155" s="169"/>
      <c r="C155" s="118"/>
      <c r="D155" s="118"/>
      <c r="E155" s="118"/>
    </row>
    <row r="156" spans="1:6" ht="28.5">
      <c r="A156" s="26"/>
      <c r="B156" s="169" t="s">
        <v>1175</v>
      </c>
      <c r="C156" s="40" t="s">
        <v>226</v>
      </c>
      <c r="D156" s="40" t="s">
        <v>1176</v>
      </c>
      <c r="E156" s="40" t="s">
        <v>1177</v>
      </c>
    </row>
    <row r="157" spans="1:6">
      <c r="A157" s="16"/>
      <c r="B157" s="32"/>
      <c r="C157" s="82"/>
      <c r="D157" s="18"/>
      <c r="E157" s="18"/>
      <c r="F157" s="1"/>
    </row>
    <row r="158" spans="1:6" ht="15">
      <c r="A158" s="26"/>
      <c r="B158" s="129"/>
      <c r="C158" s="36"/>
      <c r="D158" s="30"/>
      <c r="E158" s="28"/>
    </row>
    <row r="159" spans="1:6">
      <c r="A159" s="26" t="s">
        <v>201</v>
      </c>
      <c r="B159" s="169" t="s">
        <v>1178</v>
      </c>
      <c r="C159" s="36"/>
      <c r="D159" s="40" t="s">
        <v>1179</v>
      </c>
      <c r="E159" s="28" t="s">
        <v>1180</v>
      </c>
    </row>
    <row r="160" spans="1:6">
      <c r="A160" s="161"/>
      <c r="B160" s="18"/>
      <c r="C160" s="32"/>
      <c r="D160" s="32"/>
      <c r="E160" s="32"/>
    </row>
    <row r="161" spans="1:6" ht="15">
      <c r="A161" s="26"/>
      <c r="B161" s="129"/>
      <c r="C161" s="36"/>
      <c r="D161" s="129"/>
      <c r="E161" s="28"/>
    </row>
    <row r="162" spans="1:6" ht="28.5">
      <c r="A162" s="26" t="s">
        <v>208</v>
      </c>
      <c r="B162" s="169" t="s">
        <v>1181</v>
      </c>
      <c r="C162" s="36"/>
      <c r="D162" s="28" t="s">
        <v>1182</v>
      </c>
      <c r="E162" s="28" t="s">
        <v>1183</v>
      </c>
    </row>
    <row r="163" spans="1:6">
      <c r="A163" s="26"/>
      <c r="B163" s="169"/>
      <c r="C163" s="36"/>
      <c r="D163" s="28" t="s">
        <v>1184</v>
      </c>
      <c r="E163" s="28"/>
    </row>
    <row r="164" spans="1:6">
      <c r="A164" s="161"/>
      <c r="B164" s="18"/>
      <c r="C164" s="32"/>
      <c r="D164" s="32"/>
      <c r="E164" s="32"/>
    </row>
    <row r="165" spans="1:6" ht="15" customHeight="1">
      <c r="A165" s="26"/>
      <c r="B165" s="35"/>
      <c r="C165" s="79"/>
      <c r="D165" s="29"/>
      <c r="E165" s="83"/>
      <c r="F165" s="1"/>
    </row>
    <row r="166" spans="1:6" ht="15.75" customHeight="1">
      <c r="A166" s="26" t="s">
        <v>229</v>
      </c>
      <c r="B166" s="35" t="s">
        <v>1185</v>
      </c>
      <c r="C166" s="79"/>
      <c r="D166" s="28" t="s">
        <v>1186</v>
      </c>
      <c r="E166" s="30" t="s">
        <v>1187</v>
      </c>
      <c r="F166" s="7" t="s">
        <v>1188</v>
      </c>
    </row>
    <row r="167" spans="1:6" ht="15.75" customHeight="1">
      <c r="A167" s="26"/>
      <c r="B167" s="35"/>
      <c r="C167" s="79"/>
      <c r="D167" s="28" t="s">
        <v>1189</v>
      </c>
      <c r="E167" s="28" t="s">
        <v>1190</v>
      </c>
    </row>
    <row r="168" spans="1:6">
      <c r="A168" s="16"/>
      <c r="B168" s="32"/>
      <c r="C168" s="82"/>
      <c r="D168" s="18"/>
      <c r="E168" s="18"/>
      <c r="F168" s="1"/>
    </row>
    <row r="169" spans="1:6" ht="15">
      <c r="A169" s="26"/>
      <c r="B169" s="129"/>
      <c r="C169" s="36"/>
      <c r="D169" s="30"/>
      <c r="E169" s="28"/>
    </row>
    <row r="170" spans="1:6">
      <c r="A170" s="26" t="s">
        <v>236</v>
      </c>
      <c r="B170" s="169" t="s">
        <v>1191</v>
      </c>
      <c r="C170" s="36"/>
      <c r="D170" s="30" t="s">
        <v>1192</v>
      </c>
      <c r="E170" s="28" t="s">
        <v>150</v>
      </c>
    </row>
    <row r="171" spans="1:6" ht="15">
      <c r="A171" s="26"/>
      <c r="B171" s="129"/>
      <c r="C171" s="36"/>
      <c r="D171" s="30"/>
      <c r="E171" s="28"/>
    </row>
    <row r="172" spans="1:6">
      <c r="A172" s="161"/>
      <c r="B172" s="18"/>
      <c r="C172" s="32"/>
      <c r="D172" s="32"/>
      <c r="E172" s="32"/>
    </row>
    <row r="173" spans="1:6" ht="15">
      <c r="A173" s="26"/>
      <c r="B173" s="129"/>
      <c r="C173" s="36"/>
      <c r="D173" s="30"/>
      <c r="E173" s="28"/>
    </row>
    <row r="174" spans="1:6">
      <c r="A174" s="26" t="s">
        <v>240</v>
      </c>
      <c r="B174" s="169" t="s">
        <v>1193</v>
      </c>
      <c r="C174" s="36"/>
      <c r="D174" s="28" t="s">
        <v>1194</v>
      </c>
      <c r="E174" s="30" t="s">
        <v>1187</v>
      </c>
      <c r="F174" s="7" t="s">
        <v>1195</v>
      </c>
    </row>
    <row r="175" spans="1:6" ht="15">
      <c r="A175" s="26"/>
      <c r="B175" s="129"/>
      <c r="C175" s="36"/>
      <c r="D175" s="28" t="s">
        <v>1196</v>
      </c>
      <c r="E175" s="28" t="s">
        <v>1190</v>
      </c>
    </row>
    <row r="176" spans="1:6">
      <c r="A176" s="161"/>
      <c r="B176" s="18"/>
      <c r="C176" s="32"/>
      <c r="D176" s="32"/>
      <c r="E176" s="32"/>
    </row>
    <row r="177" spans="1:6" ht="15">
      <c r="A177" s="26"/>
      <c r="B177" s="129"/>
      <c r="C177" s="36"/>
      <c r="D177" s="30"/>
      <c r="E177" s="28"/>
    </row>
    <row r="178" spans="1:6">
      <c r="A178" s="26" t="s">
        <v>244</v>
      </c>
      <c r="B178" s="169" t="s">
        <v>1197</v>
      </c>
      <c r="C178" s="36"/>
      <c r="D178" s="30" t="s">
        <v>1198</v>
      </c>
      <c r="E178" s="28" t="s">
        <v>1199</v>
      </c>
    </row>
    <row r="179" spans="1:6">
      <c r="A179" s="26"/>
      <c r="B179" s="169"/>
      <c r="C179" s="36"/>
      <c r="D179" s="28" t="s">
        <v>1200</v>
      </c>
      <c r="E179" s="28"/>
    </row>
    <row r="180" spans="1:6">
      <c r="A180" s="161"/>
      <c r="B180" s="18"/>
      <c r="C180" s="32"/>
      <c r="D180" s="32"/>
      <c r="E180" s="32"/>
    </row>
    <row r="181" spans="1:6" ht="15">
      <c r="A181" s="26"/>
      <c r="B181" s="129"/>
      <c r="C181" s="36"/>
      <c r="D181" s="30"/>
      <c r="E181" s="28"/>
    </row>
    <row r="182" spans="1:6">
      <c r="A182" s="26" t="s">
        <v>251</v>
      </c>
      <c r="B182" s="169" t="s">
        <v>1201</v>
      </c>
      <c r="C182" s="36"/>
      <c r="D182" s="30"/>
      <c r="E182" s="28" t="s">
        <v>438</v>
      </c>
      <c r="F182" s="7" t="s">
        <v>1202</v>
      </c>
    </row>
    <row r="183" spans="1:6">
      <c r="A183" s="161"/>
      <c r="B183" s="18"/>
      <c r="C183" s="32"/>
      <c r="D183" s="32"/>
      <c r="E183" s="32"/>
    </row>
    <row r="184" spans="1:6" ht="15" customHeight="1">
      <c r="A184" s="26"/>
      <c r="B184" s="35"/>
      <c r="C184" s="79"/>
      <c r="D184" s="86"/>
      <c r="E184" s="83"/>
    </row>
    <row r="185" spans="1:6">
      <c r="A185" s="26" t="s">
        <v>255</v>
      </c>
      <c r="B185" s="35" t="s">
        <v>1203</v>
      </c>
      <c r="C185" s="79"/>
      <c r="D185" s="26"/>
      <c r="E185" s="28" t="s">
        <v>438</v>
      </c>
      <c r="F185" s="7" t="s">
        <v>1202</v>
      </c>
    </row>
    <row r="186" spans="1:6">
      <c r="A186" s="26"/>
      <c r="B186" s="35"/>
      <c r="C186" s="79"/>
      <c r="D186" s="26"/>
      <c r="E186" s="28"/>
    </row>
    <row r="187" spans="1:6">
      <c r="A187" s="26"/>
      <c r="B187" s="35"/>
      <c r="C187" s="79"/>
      <c r="D187" s="26"/>
      <c r="E187" s="28" t="s">
        <v>1204</v>
      </c>
    </row>
    <row r="188" spans="1:6">
      <c r="A188" s="26"/>
      <c r="B188" s="35"/>
      <c r="C188" s="79"/>
      <c r="D188" s="26"/>
      <c r="E188" s="28" t="s">
        <v>1199</v>
      </c>
    </row>
    <row r="189" spans="1:6">
      <c r="A189" s="16"/>
      <c r="B189" s="32"/>
      <c r="C189" s="82"/>
      <c r="D189" s="16"/>
      <c r="E189" s="62"/>
    </row>
    <row r="190" spans="1:6" ht="15">
      <c r="A190" s="26"/>
      <c r="B190" s="129"/>
      <c r="C190" s="36"/>
      <c r="D190" s="30"/>
      <c r="E190" s="28"/>
    </row>
    <row r="191" spans="1:6" ht="28.5">
      <c r="A191" s="26" t="s">
        <v>259</v>
      </c>
      <c r="B191" s="169" t="s">
        <v>1205</v>
      </c>
      <c r="C191" s="36"/>
      <c r="D191" s="30"/>
      <c r="E191" s="28" t="s">
        <v>1206</v>
      </c>
    </row>
    <row r="192" spans="1:6">
      <c r="A192" s="161"/>
      <c r="B192" s="18"/>
      <c r="C192" s="32"/>
      <c r="D192" s="32"/>
      <c r="E192" s="32"/>
    </row>
    <row r="193" spans="1:6" ht="15">
      <c r="A193" s="26"/>
      <c r="B193" s="129"/>
      <c r="C193" s="36"/>
      <c r="D193" s="30"/>
      <c r="E193" s="28"/>
    </row>
    <row r="194" spans="1:6" ht="28.5">
      <c r="A194" s="26" t="s">
        <v>1159</v>
      </c>
      <c r="B194" s="169" t="s">
        <v>1207</v>
      </c>
      <c r="C194" s="36"/>
      <c r="D194" s="28" t="s">
        <v>1208</v>
      </c>
      <c r="E194" s="28" t="s">
        <v>1209</v>
      </c>
    </row>
    <row r="195" spans="1:6">
      <c r="A195" s="161"/>
      <c r="B195" s="18"/>
      <c r="C195" s="32"/>
      <c r="D195" s="32" t="s">
        <v>1210</v>
      </c>
      <c r="E195" s="32"/>
    </row>
    <row r="196" spans="1:6" ht="15">
      <c r="A196" s="26"/>
      <c r="B196" s="129"/>
      <c r="C196" s="36"/>
      <c r="D196" s="30"/>
      <c r="E196" s="28"/>
    </row>
    <row r="197" spans="1:6" ht="28.5">
      <c r="A197" s="26" t="s">
        <v>1202</v>
      </c>
      <c r="B197" s="169" t="s">
        <v>1211</v>
      </c>
      <c r="C197" s="36"/>
      <c r="D197" s="28" t="s">
        <v>1212</v>
      </c>
      <c r="E197" s="28" t="s">
        <v>313</v>
      </c>
    </row>
    <row r="198" spans="1:6">
      <c r="A198" s="161"/>
      <c r="B198" s="18"/>
      <c r="C198" s="32"/>
      <c r="D198" s="32"/>
      <c r="E198" s="32"/>
    </row>
    <row r="199" spans="1:6" ht="15">
      <c r="A199" s="26"/>
      <c r="B199" s="129"/>
      <c r="C199" s="36"/>
      <c r="D199" s="30"/>
      <c r="E199" s="28"/>
    </row>
    <row r="200" spans="1:6">
      <c r="A200" s="26" t="s">
        <v>1213</v>
      </c>
      <c r="B200" s="169" t="s">
        <v>1214</v>
      </c>
      <c r="C200" s="36"/>
      <c r="D200" s="30"/>
      <c r="E200" s="28"/>
    </row>
    <row r="201" spans="1:6" ht="270" customHeight="1">
      <c r="A201" s="26"/>
      <c r="B201" s="129" t="s">
        <v>1215</v>
      </c>
      <c r="C201" s="36"/>
      <c r="D201" s="28" t="s">
        <v>1216</v>
      </c>
      <c r="E201" s="30" t="s">
        <v>168</v>
      </c>
      <c r="F201" s="7" t="s">
        <v>1217</v>
      </c>
    </row>
    <row r="202" spans="1:6" ht="15">
      <c r="A202" s="26"/>
      <c r="B202" s="129" t="s">
        <v>1218</v>
      </c>
      <c r="C202" s="36"/>
      <c r="D202" s="28"/>
      <c r="E202" s="30"/>
    </row>
    <row r="203" spans="1:6" ht="15">
      <c r="A203" s="26"/>
      <c r="B203" s="129" t="s">
        <v>1219</v>
      </c>
      <c r="C203" s="36"/>
      <c r="D203" s="28"/>
      <c r="E203" s="30"/>
    </row>
    <row r="204" spans="1:6" ht="15">
      <c r="A204" s="26"/>
      <c r="B204" s="129" t="s">
        <v>1220</v>
      </c>
      <c r="C204" s="36"/>
      <c r="D204" s="28"/>
      <c r="E204" s="30"/>
    </row>
    <row r="205" spans="1:6" ht="15">
      <c r="A205" s="26"/>
      <c r="B205" s="129" t="s">
        <v>1221</v>
      </c>
      <c r="C205" s="36"/>
      <c r="D205" s="28"/>
      <c r="E205" s="30"/>
    </row>
    <row r="206" spans="1:6" ht="33" customHeight="1">
      <c r="A206" s="26"/>
      <c r="B206" s="129" t="s">
        <v>1222</v>
      </c>
      <c r="C206" s="36"/>
      <c r="D206" s="30" t="s">
        <v>1223</v>
      </c>
      <c r="E206" s="28" t="s">
        <v>1224</v>
      </c>
      <c r="F206" s="7" t="s">
        <v>208</v>
      </c>
    </row>
    <row r="207" spans="1:6" ht="15">
      <c r="A207" s="26"/>
      <c r="B207" s="129" t="s">
        <v>1225</v>
      </c>
      <c r="C207" s="36"/>
      <c r="D207" s="30"/>
      <c r="E207" s="28" t="s">
        <v>1226</v>
      </c>
      <c r="F207" s="7" t="s">
        <v>201</v>
      </c>
    </row>
    <row r="208" spans="1:6" ht="42.75">
      <c r="A208" s="26"/>
      <c r="B208" s="129" t="s">
        <v>1227</v>
      </c>
      <c r="C208" s="28" t="s">
        <v>1228</v>
      </c>
      <c r="D208" s="30" t="s">
        <v>1229</v>
      </c>
      <c r="E208" s="28" t="s">
        <v>1230</v>
      </c>
    </row>
    <row r="209" spans="1:6">
      <c r="A209" s="161"/>
      <c r="B209" s="18"/>
      <c r="C209" s="32"/>
      <c r="D209" s="32"/>
      <c r="E209" s="32"/>
    </row>
    <row r="210" spans="1:6" ht="15" customHeight="1">
      <c r="A210" s="26"/>
      <c r="B210" s="35"/>
      <c r="C210" s="79"/>
      <c r="D210" s="28"/>
      <c r="E210" s="83"/>
      <c r="F210" s="1"/>
    </row>
    <row r="211" spans="1:6" ht="70.150000000000006" customHeight="1">
      <c r="A211" s="26" t="s">
        <v>1231</v>
      </c>
      <c r="B211" s="35" t="s">
        <v>1232</v>
      </c>
      <c r="C211" s="79"/>
      <c r="D211" s="28" t="s">
        <v>1233</v>
      </c>
      <c r="E211" s="30" t="s">
        <v>1234</v>
      </c>
      <c r="F211" s="7" t="s">
        <v>1235</v>
      </c>
    </row>
    <row r="212" spans="1:6">
      <c r="A212" s="16"/>
      <c r="B212" s="32"/>
      <c r="C212" s="82"/>
      <c r="D212" s="18"/>
      <c r="E212" s="62"/>
      <c r="F212" s="1"/>
    </row>
    <row r="213" spans="1:6" ht="15">
      <c r="A213" s="26"/>
      <c r="B213" s="129"/>
      <c r="C213" s="36"/>
      <c r="D213" s="30"/>
      <c r="E213" s="28"/>
    </row>
    <row r="214" spans="1:6" ht="28.5">
      <c r="A214" s="26" t="s">
        <v>1236</v>
      </c>
      <c r="B214" s="49" t="s">
        <v>1237</v>
      </c>
      <c r="C214" s="40"/>
      <c r="D214" s="40" t="s">
        <v>1238</v>
      </c>
      <c r="E214" s="57" t="s">
        <v>1239</v>
      </c>
    </row>
    <row r="215" spans="1:6" ht="15">
      <c r="A215" s="26"/>
      <c r="B215" s="190"/>
      <c r="C215" s="191"/>
      <c r="D215" s="192"/>
      <c r="E215" s="191"/>
    </row>
    <row r="216" spans="1:6">
      <c r="A216" s="161"/>
      <c r="B216" s="18"/>
      <c r="C216" s="32"/>
      <c r="D216" s="32"/>
      <c r="E216" s="32"/>
    </row>
    <row r="217" spans="1:6" ht="15">
      <c r="A217" s="26"/>
      <c r="B217" s="129"/>
      <c r="C217" s="36"/>
      <c r="D217" s="30"/>
      <c r="E217" s="28"/>
    </row>
    <row r="218" spans="1:6" ht="28.5">
      <c r="A218" s="26" t="s">
        <v>1240</v>
      </c>
      <c r="B218" s="169" t="s">
        <v>1241</v>
      </c>
      <c r="C218" s="36"/>
      <c r="D218" s="28" t="s">
        <v>1242</v>
      </c>
      <c r="E218" s="40" t="s">
        <v>1101</v>
      </c>
    </row>
    <row r="219" spans="1:6">
      <c r="A219" s="161"/>
      <c r="B219" s="18"/>
      <c r="C219" s="32"/>
      <c r="D219" s="32" t="s">
        <v>905</v>
      </c>
      <c r="E219" s="193"/>
    </row>
    <row r="220" spans="1:6" ht="15">
      <c r="A220" s="26"/>
      <c r="B220" s="129"/>
      <c r="C220" s="36"/>
      <c r="D220" s="30"/>
      <c r="E220" s="40"/>
    </row>
    <row r="221" spans="1:6" ht="28.5">
      <c r="A221" s="26" t="s">
        <v>1243</v>
      </c>
      <c r="B221" s="169" t="s">
        <v>1244</v>
      </c>
      <c r="C221" s="169" t="s">
        <v>737</v>
      </c>
      <c r="D221" s="28" t="s">
        <v>1245</v>
      </c>
      <c r="E221" s="40" t="s">
        <v>1101</v>
      </c>
    </row>
    <row r="222" spans="1:6" ht="15">
      <c r="A222" s="26"/>
      <c r="B222" s="129"/>
      <c r="C222" s="36"/>
      <c r="D222" s="28" t="s">
        <v>1246</v>
      </c>
      <c r="E222" s="40" t="s">
        <v>1101</v>
      </c>
    </row>
    <row r="223" spans="1:6">
      <c r="A223" s="161"/>
      <c r="B223" s="18"/>
      <c r="C223" s="32"/>
      <c r="D223" s="32"/>
      <c r="E223" s="193"/>
    </row>
    <row r="224" spans="1:6" ht="15" customHeight="1">
      <c r="A224" s="26"/>
      <c r="B224" s="35"/>
      <c r="C224" s="79"/>
      <c r="D224" s="28"/>
      <c r="E224" s="194"/>
      <c r="F224" s="1"/>
    </row>
    <row r="225" spans="1:6" ht="15.75" customHeight="1">
      <c r="A225" s="26" t="s">
        <v>1247</v>
      </c>
      <c r="B225" s="35" t="s">
        <v>1248</v>
      </c>
      <c r="C225" s="79"/>
      <c r="D225" s="28" t="s">
        <v>1249</v>
      </c>
      <c r="E225" s="40" t="s">
        <v>1101</v>
      </c>
      <c r="F225" s="1"/>
    </row>
    <row r="226" spans="1:6">
      <c r="A226" s="26"/>
      <c r="B226" s="35"/>
      <c r="C226" s="79"/>
      <c r="D226" s="28"/>
      <c r="E226" s="57"/>
      <c r="F226" s="1"/>
    </row>
    <row r="227" spans="1:6" ht="15" customHeight="1">
      <c r="A227" s="16"/>
      <c r="B227" s="32"/>
      <c r="C227" s="82"/>
      <c r="D227" s="18"/>
      <c r="E227" s="195"/>
      <c r="F227" s="1"/>
    </row>
    <row r="228" spans="1:6" ht="15" customHeight="1">
      <c r="A228" s="26"/>
      <c r="B228" s="35"/>
      <c r="C228" s="79"/>
      <c r="D228" s="28"/>
      <c r="E228" s="194"/>
      <c r="F228" s="1"/>
    </row>
    <row r="229" spans="1:6" ht="15.75" customHeight="1">
      <c r="A229" s="26" t="s">
        <v>1247</v>
      </c>
      <c r="B229" s="35" t="s">
        <v>1250</v>
      </c>
      <c r="C229" s="79"/>
      <c r="D229" s="28" t="s">
        <v>1251</v>
      </c>
      <c r="E229" s="57" t="s">
        <v>1101</v>
      </c>
      <c r="F229" s="1"/>
    </row>
    <row r="230" spans="1:6">
      <c r="A230" s="26"/>
      <c r="B230" s="35"/>
      <c r="C230" s="79"/>
      <c r="D230" s="28" t="s">
        <v>1252</v>
      </c>
      <c r="E230" s="57"/>
      <c r="F230" s="1"/>
    </row>
    <row r="231" spans="1:6" ht="15" customHeight="1">
      <c r="A231" s="16"/>
      <c r="B231" s="32"/>
      <c r="C231" s="82"/>
      <c r="D231" s="18" t="s">
        <v>905</v>
      </c>
      <c r="E231" s="196"/>
      <c r="F231" s="1"/>
    </row>
    <row r="232" spans="1:6" ht="15">
      <c r="A232" s="26"/>
      <c r="B232" s="129"/>
      <c r="C232" s="36"/>
      <c r="D232" s="30"/>
      <c r="E232" s="28"/>
    </row>
    <row r="233" spans="1:6" ht="42.75">
      <c r="A233" s="26" t="s">
        <v>1253</v>
      </c>
      <c r="B233" s="169" t="s">
        <v>1254</v>
      </c>
      <c r="C233" s="36"/>
      <c r="D233" s="30"/>
      <c r="E233" s="57" t="s">
        <v>175</v>
      </c>
    </row>
    <row r="234" spans="1:6" ht="15">
      <c r="A234" s="26"/>
      <c r="B234" s="129"/>
      <c r="C234" s="36"/>
      <c r="D234" s="30"/>
      <c r="E234" s="28"/>
    </row>
    <row r="235" spans="1:6" ht="99.75">
      <c r="A235" s="26"/>
      <c r="B235" s="169" t="s">
        <v>1255</v>
      </c>
      <c r="C235" s="36"/>
      <c r="D235" s="30"/>
      <c r="E235" s="28" t="s">
        <v>1256</v>
      </c>
    </row>
    <row r="236" spans="1:6" ht="72.75" customHeight="1">
      <c r="A236" s="26"/>
      <c r="B236" s="129"/>
      <c r="C236" s="36"/>
      <c r="D236" s="30"/>
      <c r="E236" s="28" t="s">
        <v>1257</v>
      </c>
    </row>
    <row r="237" spans="1:6">
      <c r="A237" s="161"/>
      <c r="B237" s="18"/>
      <c r="C237" s="32"/>
      <c r="D237" s="32"/>
      <c r="E237" s="32"/>
    </row>
    <row r="238" spans="1:6" ht="15">
      <c r="A238" s="26"/>
      <c r="B238" s="129"/>
      <c r="C238" s="36"/>
      <c r="D238" s="30"/>
      <c r="E238" s="28"/>
    </row>
    <row r="239" spans="1:6">
      <c r="A239" s="26" t="s">
        <v>1258</v>
      </c>
      <c r="B239" s="169" t="s">
        <v>1259</v>
      </c>
      <c r="C239" s="36"/>
      <c r="D239" s="30"/>
      <c r="E239" s="28"/>
    </row>
    <row r="240" spans="1:6" ht="42.75">
      <c r="A240" s="26"/>
      <c r="B240" s="169" t="s">
        <v>1260</v>
      </c>
      <c r="C240" s="36"/>
      <c r="D240" s="30"/>
      <c r="E240" s="28"/>
    </row>
    <row r="241" spans="1:6" ht="71.25">
      <c r="A241" s="26"/>
      <c r="B241" s="169" t="s">
        <v>1261</v>
      </c>
      <c r="C241" s="36"/>
      <c r="D241" s="30" t="s">
        <v>1262</v>
      </c>
      <c r="E241" s="28" t="s">
        <v>1263</v>
      </c>
    </row>
    <row r="242" spans="1:6" ht="57">
      <c r="A242" s="26"/>
      <c r="B242" s="169" t="s">
        <v>1264</v>
      </c>
      <c r="C242" s="36"/>
      <c r="D242" s="28"/>
      <c r="E242" s="39"/>
    </row>
    <row r="243" spans="1:6" ht="57">
      <c r="A243" s="26"/>
      <c r="B243" s="169" t="s">
        <v>1265</v>
      </c>
      <c r="C243" s="36"/>
      <c r="D243" s="28"/>
      <c r="E243" s="39"/>
    </row>
    <row r="244" spans="1:6" ht="42.75">
      <c r="A244" s="26"/>
      <c r="B244" s="169" t="s">
        <v>1266</v>
      </c>
      <c r="C244" s="36"/>
      <c r="D244" s="28"/>
      <c r="E244" s="28" t="s">
        <v>1263</v>
      </c>
    </row>
    <row r="245" spans="1:6" ht="28.5">
      <c r="A245" s="26"/>
      <c r="B245" s="169" t="s">
        <v>1267</v>
      </c>
      <c r="C245" s="36"/>
      <c r="D245" s="28"/>
      <c r="E245" s="39"/>
    </row>
    <row r="246" spans="1:6" ht="57">
      <c r="A246" s="26"/>
      <c r="B246" s="169" t="s">
        <v>1268</v>
      </c>
      <c r="C246" s="36"/>
      <c r="D246" s="28"/>
      <c r="E246" s="28" t="s">
        <v>1263</v>
      </c>
    </row>
    <row r="247" spans="1:6" ht="57">
      <c r="A247" s="26"/>
      <c r="B247" s="169" t="s">
        <v>1269</v>
      </c>
      <c r="C247" s="36"/>
      <c r="D247" s="30"/>
      <c r="E247" s="28"/>
    </row>
    <row r="248" spans="1:6" ht="42.75">
      <c r="A248" s="26"/>
      <c r="B248" s="169" t="s">
        <v>1270</v>
      </c>
      <c r="C248" s="36"/>
      <c r="D248" s="30"/>
      <c r="E248" s="28"/>
    </row>
    <row r="249" spans="1:6">
      <c r="A249" s="161"/>
      <c r="B249" s="18"/>
      <c r="C249" s="32"/>
      <c r="D249" s="32"/>
      <c r="E249" s="32"/>
    </row>
    <row r="250" spans="1:6" ht="15" customHeight="1">
      <c r="A250" s="26"/>
      <c r="B250" s="35"/>
      <c r="C250" s="79"/>
      <c r="D250" s="28"/>
      <c r="E250" s="83"/>
      <c r="F250" s="1"/>
    </row>
    <row r="251" spans="1:6" ht="15" customHeight="1">
      <c r="A251" s="26" t="s">
        <v>1271</v>
      </c>
      <c r="B251" s="35" t="s">
        <v>1272</v>
      </c>
      <c r="C251" s="79"/>
      <c r="D251" s="28" t="s">
        <v>1273</v>
      </c>
      <c r="E251" s="83"/>
      <c r="F251" s="1"/>
    </row>
    <row r="252" spans="1:6" ht="15.75" customHeight="1">
      <c r="A252" s="26"/>
      <c r="B252" s="35" t="s">
        <v>1274</v>
      </c>
      <c r="C252" s="79"/>
      <c r="D252" s="28" t="s">
        <v>1275</v>
      </c>
      <c r="E252" s="30" t="s">
        <v>1276</v>
      </c>
      <c r="F252" s="1"/>
    </row>
    <row r="253" spans="1:6" ht="15.75" customHeight="1">
      <c r="A253" s="26"/>
      <c r="B253" s="35" t="s">
        <v>1277</v>
      </c>
      <c r="C253" s="79"/>
      <c r="D253" s="28"/>
      <c r="E253" s="28" t="s">
        <v>1278</v>
      </c>
      <c r="F253" s="1"/>
    </row>
    <row r="254" spans="1:6" ht="15.75" customHeight="1">
      <c r="A254" s="26"/>
      <c r="B254" s="35" t="s">
        <v>1279</v>
      </c>
      <c r="C254" s="79"/>
      <c r="D254" s="28"/>
      <c r="E254" s="30" t="s">
        <v>673</v>
      </c>
      <c r="F254" s="1"/>
    </row>
    <row r="255" spans="1:6">
      <c r="A255" s="26"/>
      <c r="B255" s="35"/>
      <c r="C255" s="79"/>
      <c r="D255" s="28"/>
      <c r="E255" s="30"/>
      <c r="F255" s="1"/>
    </row>
    <row r="256" spans="1:6">
      <c r="A256" s="16"/>
      <c r="B256" s="32"/>
      <c r="C256" s="82"/>
      <c r="D256" s="18"/>
      <c r="E256" s="62"/>
      <c r="F256" s="1"/>
    </row>
    <row r="257" spans="1:6" ht="15.75" customHeight="1">
      <c r="A257" s="26"/>
      <c r="B257" s="35"/>
      <c r="C257" s="79"/>
      <c r="E257" s="26"/>
      <c r="F257" s="1"/>
    </row>
    <row r="258" spans="1:6" ht="15.75" customHeight="1">
      <c r="A258" s="26" t="s">
        <v>1280</v>
      </c>
      <c r="B258" s="35" t="s">
        <v>1281</v>
      </c>
      <c r="C258" s="79"/>
      <c r="D258" s="1" t="s">
        <v>1282</v>
      </c>
      <c r="E258" s="26" t="s">
        <v>1283</v>
      </c>
      <c r="F258" s="7" t="s">
        <v>1284</v>
      </c>
    </row>
    <row r="259" spans="1:6">
      <c r="A259" s="16"/>
      <c r="B259" s="32"/>
      <c r="C259" s="82"/>
      <c r="D259" s="18"/>
      <c r="E259" s="62"/>
    </row>
    <row r="260" spans="1:6" ht="15">
      <c r="A260" s="26"/>
      <c r="B260" s="129"/>
      <c r="C260" s="36"/>
      <c r="D260" s="30"/>
      <c r="E260" s="28"/>
    </row>
    <row r="261" spans="1:6">
      <c r="A261" s="26" t="s">
        <v>1285</v>
      </c>
      <c r="B261" s="169" t="s">
        <v>1286</v>
      </c>
      <c r="C261" s="36"/>
      <c r="D261" s="30"/>
      <c r="E261" s="28"/>
    </row>
    <row r="262" spans="1:6" ht="42.75">
      <c r="A262" s="26"/>
      <c r="B262" s="49" t="s">
        <v>1287</v>
      </c>
      <c r="C262" s="36"/>
      <c r="D262" s="28" t="s">
        <v>1288</v>
      </c>
      <c r="E262" s="28" t="s">
        <v>1289</v>
      </c>
    </row>
    <row r="263" spans="1:6" ht="15">
      <c r="A263" s="26"/>
      <c r="B263" s="129"/>
      <c r="C263" s="36"/>
      <c r="D263" s="30"/>
      <c r="E263" s="28" t="s">
        <v>1290</v>
      </c>
    </row>
    <row r="264" spans="1:6" ht="28.5">
      <c r="A264" s="26"/>
      <c r="B264" s="129"/>
      <c r="C264" s="36"/>
      <c r="D264" s="30"/>
      <c r="E264" s="169" t="s">
        <v>1291</v>
      </c>
    </row>
    <row r="265" spans="1:6" ht="28.5">
      <c r="A265" s="26"/>
      <c r="B265" s="129"/>
      <c r="C265" s="36"/>
      <c r="D265" s="30"/>
      <c r="E265" s="169" t="s">
        <v>1292</v>
      </c>
    </row>
    <row r="266" spans="1:6" ht="28.5">
      <c r="A266" s="26"/>
      <c r="B266" s="129"/>
      <c r="C266" s="36"/>
      <c r="D266" s="30"/>
      <c r="E266" s="169" t="s">
        <v>1293</v>
      </c>
    </row>
    <row r="267" spans="1:6">
      <c r="A267" s="161"/>
      <c r="B267" s="18"/>
      <c r="C267" s="32"/>
      <c r="D267" s="32"/>
      <c r="E267" s="32"/>
    </row>
    <row r="268" spans="1:6" ht="15.75" customHeight="1">
      <c r="A268" s="26"/>
      <c r="B268" s="35"/>
      <c r="C268" s="79"/>
      <c r="E268" s="26"/>
      <c r="F268" s="1"/>
    </row>
    <row r="269" spans="1:6" ht="15.75" customHeight="1">
      <c r="A269" s="26" t="s">
        <v>322</v>
      </c>
      <c r="B269" s="35" t="s">
        <v>1294</v>
      </c>
      <c r="C269" s="79"/>
      <c r="D269" s="1" t="s">
        <v>1282</v>
      </c>
      <c r="E269" s="47" t="s">
        <v>1295</v>
      </c>
      <c r="F269" s="1"/>
    </row>
    <row r="270" spans="1:6" ht="15.75" customHeight="1">
      <c r="A270" s="26"/>
      <c r="B270" s="35"/>
      <c r="C270" s="79"/>
      <c r="E270" s="47"/>
      <c r="F270" s="1"/>
    </row>
    <row r="271" spans="1:6" ht="15.75" customHeight="1">
      <c r="A271" s="26"/>
      <c r="B271" s="35"/>
      <c r="C271" s="79"/>
      <c r="E271" s="26" t="s">
        <v>1296</v>
      </c>
      <c r="F271" s="7" t="s">
        <v>1284</v>
      </c>
    </row>
    <row r="272" spans="1:6" ht="15.75" customHeight="1">
      <c r="A272" s="26"/>
      <c r="B272" s="35"/>
      <c r="C272" s="79"/>
      <c r="E272" s="26" t="s">
        <v>1297</v>
      </c>
    </row>
    <row r="273" spans="1:6" ht="15.75" customHeight="1">
      <c r="A273" s="26"/>
      <c r="B273" s="35"/>
      <c r="C273" s="79"/>
      <c r="D273" s="35"/>
      <c r="E273" s="28"/>
    </row>
    <row r="274" spans="1:6">
      <c r="A274" s="26"/>
      <c r="B274" s="35" t="s">
        <v>1298</v>
      </c>
      <c r="C274" s="79"/>
      <c r="D274" s="29" t="s">
        <v>1299</v>
      </c>
      <c r="E274" s="28" t="s">
        <v>1300</v>
      </c>
      <c r="F274" s="1"/>
    </row>
    <row r="275" spans="1:6">
      <c r="A275" s="16"/>
      <c r="B275" s="32"/>
      <c r="C275" s="82"/>
      <c r="D275" s="18"/>
      <c r="E275" s="62"/>
    </row>
    <row r="276" spans="1:6" ht="15" customHeight="1">
      <c r="A276" s="26"/>
      <c r="B276" s="35"/>
      <c r="C276" s="79"/>
      <c r="D276" s="28"/>
      <c r="E276" s="28"/>
    </row>
    <row r="277" spans="1:6" ht="15.75" customHeight="1">
      <c r="A277" s="26" t="s">
        <v>1301</v>
      </c>
      <c r="B277" s="35" t="s">
        <v>1302</v>
      </c>
      <c r="C277" s="79"/>
      <c r="D277" s="1" t="s">
        <v>1303</v>
      </c>
      <c r="E277" s="47" t="s">
        <v>1304</v>
      </c>
      <c r="F277" s="7" t="s">
        <v>1305</v>
      </c>
    </row>
    <row r="278" spans="1:6" ht="15.75" customHeight="1">
      <c r="A278" s="26"/>
      <c r="B278" s="35"/>
      <c r="C278" s="79"/>
      <c r="E278" s="47"/>
    </row>
    <row r="279" spans="1:6" ht="15.75" customHeight="1">
      <c r="A279" s="26"/>
      <c r="B279" s="35"/>
      <c r="C279" s="79"/>
      <c r="D279" s="86"/>
      <c r="E279" s="26" t="s">
        <v>1306</v>
      </c>
    </row>
    <row r="280" spans="1:6">
      <c r="A280" s="26"/>
      <c r="B280" s="35"/>
      <c r="C280" s="79"/>
      <c r="D280" s="29"/>
      <c r="E280" s="26" t="s">
        <v>1307</v>
      </c>
      <c r="F280" s="1"/>
    </row>
    <row r="281" spans="1:6">
      <c r="A281" s="16"/>
      <c r="B281" s="32"/>
      <c r="C281" s="82"/>
      <c r="D281" s="18"/>
      <c r="E281" s="62"/>
      <c r="F281" s="1"/>
    </row>
    <row r="282" spans="1:6" ht="15">
      <c r="A282" s="26"/>
      <c r="B282" s="129"/>
      <c r="C282" s="36"/>
      <c r="D282" s="30"/>
      <c r="E282" s="28"/>
    </row>
    <row r="283" spans="1:6" ht="15" customHeight="1">
      <c r="A283" s="26" t="s">
        <v>1308</v>
      </c>
      <c r="B283" s="169" t="s">
        <v>1309</v>
      </c>
      <c r="C283" s="36"/>
      <c r="D283" s="30"/>
      <c r="E283" s="28"/>
    </row>
    <row r="284" spans="1:6">
      <c r="A284" s="26"/>
      <c r="B284" s="169" t="s">
        <v>1310</v>
      </c>
      <c r="C284" s="36"/>
      <c r="D284" s="30"/>
      <c r="E284" s="40" t="s">
        <v>1311</v>
      </c>
    </row>
    <row r="285" spans="1:6">
      <c r="A285" s="26"/>
      <c r="B285" s="169" t="s">
        <v>1312</v>
      </c>
      <c r="C285" s="36"/>
      <c r="D285" s="30"/>
      <c r="E285" s="40" t="s">
        <v>511</v>
      </c>
    </row>
    <row r="286" spans="1:6" ht="28.5">
      <c r="A286" s="26"/>
      <c r="B286" s="169" t="s">
        <v>1313</v>
      </c>
      <c r="C286" s="36"/>
      <c r="D286" s="30"/>
      <c r="E286" s="30" t="s">
        <v>1314</v>
      </c>
    </row>
    <row r="287" spans="1:6">
      <c r="A287" s="26"/>
      <c r="B287" s="169" t="s">
        <v>1315</v>
      </c>
      <c r="C287" s="28" t="s">
        <v>1316</v>
      </c>
      <c r="D287" s="28" t="s">
        <v>1317</v>
      </c>
      <c r="E287" s="40" t="s">
        <v>1058</v>
      </c>
    </row>
    <row r="288" spans="1:6" ht="28.5">
      <c r="A288" s="26"/>
      <c r="B288" s="129"/>
      <c r="C288" s="36"/>
      <c r="D288" s="28" t="s">
        <v>1318</v>
      </c>
      <c r="E288" s="28"/>
    </row>
    <row r="289" spans="1:6" ht="33" customHeight="1">
      <c r="A289" s="161"/>
      <c r="B289" s="18"/>
      <c r="C289" s="32"/>
      <c r="D289" s="32"/>
      <c r="E289" s="32"/>
    </row>
    <row r="290" spans="1:6" ht="15">
      <c r="A290" s="26"/>
      <c r="B290" s="129"/>
      <c r="C290" s="36"/>
      <c r="D290" s="30"/>
      <c r="E290" s="28"/>
    </row>
    <row r="291" spans="1:6">
      <c r="A291" s="26" t="s">
        <v>1061</v>
      </c>
      <c r="B291" s="169" t="s">
        <v>1319</v>
      </c>
      <c r="C291" s="36"/>
      <c r="D291" s="30"/>
      <c r="E291" s="28"/>
    </row>
    <row r="292" spans="1:6">
      <c r="A292" s="26"/>
      <c r="B292" s="169" t="s">
        <v>1320</v>
      </c>
      <c r="C292" s="36"/>
      <c r="D292" s="30"/>
      <c r="E292" s="28" t="s">
        <v>1321</v>
      </c>
      <c r="F292" s="7" t="s">
        <v>1236</v>
      </c>
    </row>
    <row r="293" spans="1:6">
      <c r="A293" s="26"/>
      <c r="B293" s="169" t="s">
        <v>1322</v>
      </c>
      <c r="C293" s="36"/>
      <c r="D293" s="30"/>
      <c r="E293" s="28" t="s">
        <v>428</v>
      </c>
    </row>
    <row r="294" spans="1:6" ht="28.5">
      <c r="A294" s="26"/>
      <c r="B294" s="169" t="s">
        <v>1323</v>
      </c>
      <c r="C294" s="36"/>
      <c r="D294" s="28" t="s">
        <v>1324</v>
      </c>
      <c r="E294" s="30" t="s">
        <v>1325</v>
      </c>
    </row>
    <row r="295" spans="1:6">
      <c r="A295" s="26"/>
      <c r="B295" s="169"/>
      <c r="C295" s="36"/>
      <c r="D295" s="28"/>
      <c r="E295" s="28" t="s">
        <v>1326</v>
      </c>
    </row>
    <row r="296" spans="1:6">
      <c r="A296" s="26"/>
      <c r="B296" s="169"/>
      <c r="C296" s="36"/>
      <c r="D296" s="28"/>
      <c r="E296" s="28"/>
    </row>
    <row r="297" spans="1:6">
      <c r="A297" s="26"/>
      <c r="B297" s="169" t="s">
        <v>1327</v>
      </c>
      <c r="C297" s="36"/>
      <c r="D297" s="28"/>
      <c r="E297" s="28" t="s">
        <v>1328</v>
      </c>
    </row>
    <row r="298" spans="1:6">
      <c r="A298" s="26"/>
      <c r="B298" s="169"/>
      <c r="C298" s="36"/>
      <c r="D298" s="28"/>
      <c r="E298" s="28"/>
    </row>
    <row r="299" spans="1:6" ht="28.5">
      <c r="A299" s="26"/>
      <c r="B299" s="169" t="s">
        <v>1329</v>
      </c>
      <c r="C299" s="79"/>
      <c r="D299" s="28" t="s">
        <v>1330</v>
      </c>
      <c r="E299" s="28" t="s">
        <v>1331</v>
      </c>
    </row>
    <row r="300" spans="1:6" ht="15.75" customHeight="1">
      <c r="A300" s="26"/>
      <c r="B300" s="35"/>
      <c r="C300" s="79"/>
      <c r="D300" s="28"/>
      <c r="E300" s="30"/>
    </row>
    <row r="301" spans="1:6" ht="15.75" customHeight="1">
      <c r="A301" s="26"/>
      <c r="B301" s="35"/>
      <c r="C301" s="79"/>
      <c r="D301" s="28"/>
      <c r="E301" s="30"/>
    </row>
    <row r="302" spans="1:6" ht="28.5">
      <c r="A302" s="26"/>
      <c r="B302" s="169" t="s">
        <v>1332</v>
      </c>
      <c r="C302" s="36"/>
      <c r="D302" s="28" t="s">
        <v>1333</v>
      </c>
      <c r="E302" s="28" t="s">
        <v>1334</v>
      </c>
    </row>
    <row r="303" spans="1:6" ht="28.5">
      <c r="A303" s="26"/>
      <c r="B303" s="169"/>
      <c r="C303" s="36"/>
      <c r="D303" s="28" t="s">
        <v>1335</v>
      </c>
      <c r="E303" s="28"/>
    </row>
    <row r="304" spans="1:6">
      <c r="A304" s="26"/>
      <c r="B304" s="169"/>
      <c r="C304" s="36"/>
      <c r="D304" s="28"/>
      <c r="E304" s="28"/>
    </row>
    <row r="305" spans="1:6">
      <c r="A305" s="26"/>
      <c r="B305" s="169" t="s">
        <v>1336</v>
      </c>
      <c r="C305" s="36"/>
      <c r="D305" s="30" t="s">
        <v>1337</v>
      </c>
      <c r="E305" s="28" t="s">
        <v>1338</v>
      </c>
      <c r="F305" s="7" t="s">
        <v>1231</v>
      </c>
    </row>
    <row r="306" spans="1:6" ht="15">
      <c r="A306" s="26"/>
      <c r="B306" s="129"/>
      <c r="C306" s="36"/>
      <c r="D306" s="30"/>
      <c r="E306" s="30" t="s">
        <v>433</v>
      </c>
    </row>
    <row r="307" spans="1:6" ht="28.5">
      <c r="A307" s="26"/>
      <c r="B307" s="129"/>
      <c r="C307" s="36"/>
      <c r="D307" s="30"/>
      <c r="E307" s="28" t="s">
        <v>1339</v>
      </c>
    </row>
    <row r="308" spans="1:6" ht="15">
      <c r="A308" s="26"/>
      <c r="B308" s="129"/>
      <c r="C308" s="36"/>
      <c r="D308" s="30"/>
      <c r="E308" s="28" t="s">
        <v>1340</v>
      </c>
    </row>
    <row r="309" spans="1:6" ht="15">
      <c r="A309" s="26"/>
      <c r="B309" s="129"/>
      <c r="C309" s="36"/>
      <c r="D309" s="30"/>
      <c r="E309" s="28"/>
    </row>
    <row r="310" spans="1:6">
      <c r="A310" s="26"/>
      <c r="B310" s="169" t="s">
        <v>1341</v>
      </c>
      <c r="C310" s="36"/>
      <c r="D310" s="30"/>
      <c r="E310" s="28" t="s">
        <v>1342</v>
      </c>
    </row>
    <row r="311" spans="1:6">
      <c r="A311" s="26"/>
      <c r="B311" s="169" t="s">
        <v>1343</v>
      </c>
      <c r="C311" s="36"/>
      <c r="D311" s="30"/>
      <c r="E311" s="28" t="s">
        <v>428</v>
      </c>
      <c r="F311" s="7" t="s">
        <v>1301</v>
      </c>
    </row>
    <row r="312" spans="1:6">
      <c r="A312" s="161"/>
      <c r="B312" s="161"/>
      <c r="C312" s="32"/>
      <c r="D312" s="32"/>
      <c r="E312" s="32"/>
    </row>
    <row r="313" spans="1:6">
      <c r="A313" s="26"/>
      <c r="B313" s="35"/>
      <c r="C313" s="79"/>
      <c r="D313" s="86"/>
      <c r="E313" s="30"/>
    </row>
    <row r="314" spans="1:6" ht="71.25">
      <c r="A314" s="26" t="s">
        <v>1344</v>
      </c>
      <c r="B314" s="35" t="s">
        <v>1345</v>
      </c>
      <c r="C314" s="79"/>
      <c r="D314" s="137"/>
      <c r="E314" s="28" t="s">
        <v>428</v>
      </c>
    </row>
    <row r="315" spans="1:6" ht="17.25" customHeight="1">
      <c r="A315" s="26"/>
      <c r="B315" s="35" t="s">
        <v>1346</v>
      </c>
      <c r="C315" s="79"/>
      <c r="D315" s="26" t="s">
        <v>1347</v>
      </c>
      <c r="E315" s="57" t="s">
        <v>1101</v>
      </c>
    </row>
    <row r="316" spans="1:6">
      <c r="A316" s="16"/>
      <c r="B316" s="32"/>
      <c r="C316" s="197"/>
      <c r="D316" s="16" t="s">
        <v>1348</v>
      </c>
      <c r="E316" s="62"/>
    </row>
    <row r="317" spans="1:6" ht="15" customHeight="1">
      <c r="A317" s="26"/>
      <c r="B317" s="35"/>
      <c r="C317" s="79"/>
      <c r="E317" s="80"/>
      <c r="F317" s="1"/>
    </row>
    <row r="318" spans="1:6" ht="15.75" customHeight="1">
      <c r="A318" s="26" t="s">
        <v>614</v>
      </c>
      <c r="B318" s="35" t="s">
        <v>1349</v>
      </c>
      <c r="C318" s="79"/>
      <c r="D318" s="28"/>
      <c r="E318" s="30" t="s">
        <v>994</v>
      </c>
      <c r="F318" s="7" t="s">
        <v>1350</v>
      </c>
    </row>
    <row r="319" spans="1:6" ht="15.75" customHeight="1">
      <c r="A319" s="26"/>
      <c r="B319" s="35" t="s">
        <v>1351</v>
      </c>
      <c r="C319" s="79"/>
      <c r="D319" s="28"/>
      <c r="E319" s="30"/>
      <c r="F319" s="1"/>
    </row>
    <row r="320" spans="1:6">
      <c r="A320" s="26"/>
      <c r="B320" s="35" t="s">
        <v>1352</v>
      </c>
      <c r="C320" s="79"/>
      <c r="D320" s="28"/>
      <c r="E320" s="30"/>
      <c r="F320" s="1"/>
    </row>
    <row r="321" spans="1:6">
      <c r="A321" s="16"/>
      <c r="B321" s="32"/>
      <c r="C321" s="82"/>
      <c r="D321" s="18"/>
      <c r="E321" s="62"/>
      <c r="F321" s="1"/>
    </row>
    <row r="322" spans="1:6" ht="15">
      <c r="A322" s="26"/>
      <c r="B322" s="129"/>
      <c r="C322" s="36"/>
      <c r="D322" s="30"/>
      <c r="E322" s="28"/>
    </row>
    <row r="323" spans="1:6">
      <c r="A323" s="26" t="s">
        <v>501</v>
      </c>
      <c r="B323" s="169" t="s">
        <v>1353</v>
      </c>
      <c r="C323" s="36"/>
      <c r="D323" s="28" t="s">
        <v>1354</v>
      </c>
      <c r="E323" s="28" t="s">
        <v>428</v>
      </c>
    </row>
    <row r="324" spans="1:6">
      <c r="A324" s="161"/>
      <c r="B324" s="18"/>
      <c r="C324" s="32"/>
      <c r="D324" s="32"/>
      <c r="E324" s="32"/>
    </row>
    <row r="325" spans="1:6" ht="15">
      <c r="A325" s="26"/>
      <c r="B325" s="129"/>
      <c r="C325" s="36"/>
      <c r="D325" s="30"/>
      <c r="E325" s="28"/>
    </row>
    <row r="326" spans="1:6" ht="28.5">
      <c r="A326" s="26" t="s">
        <v>1355</v>
      </c>
      <c r="B326" s="169" t="s">
        <v>1356</v>
      </c>
      <c r="C326" s="36"/>
      <c r="D326" s="28" t="s">
        <v>1357</v>
      </c>
      <c r="E326" s="30" t="s">
        <v>1358</v>
      </c>
    </row>
    <row r="327" spans="1:6">
      <c r="A327" s="161"/>
      <c r="B327" s="18"/>
      <c r="C327" s="32"/>
      <c r="D327" s="32"/>
      <c r="E327" s="32"/>
    </row>
    <row r="328" spans="1:6" ht="15">
      <c r="A328" s="26"/>
      <c r="B328" s="129"/>
      <c r="C328" s="36"/>
      <c r="D328" s="30"/>
      <c r="E328" s="28"/>
    </row>
    <row r="329" spans="1:6" ht="28.5">
      <c r="A329" s="26" t="s">
        <v>1359</v>
      </c>
      <c r="B329" s="169" t="s">
        <v>1360</v>
      </c>
      <c r="C329" s="36"/>
      <c r="D329" s="30"/>
      <c r="E329" s="28" t="s">
        <v>1361</v>
      </c>
    </row>
    <row r="330" spans="1:6" ht="15">
      <c r="A330" s="26"/>
      <c r="B330" s="129"/>
      <c r="C330" s="36"/>
      <c r="D330" s="30"/>
      <c r="E330" s="28" t="s">
        <v>1362</v>
      </c>
    </row>
    <row r="331" spans="1:6">
      <c r="A331" s="161"/>
      <c r="B331" s="18"/>
      <c r="C331" s="32"/>
      <c r="D331" s="32"/>
      <c r="E331" s="32"/>
    </row>
    <row r="332" spans="1:6" ht="15">
      <c r="A332" s="26"/>
      <c r="B332" s="129"/>
      <c r="C332" s="36"/>
      <c r="D332" s="30"/>
      <c r="E332" s="28"/>
    </row>
    <row r="333" spans="1:6">
      <c r="A333" s="26" t="s">
        <v>1359</v>
      </c>
      <c r="B333" s="169" t="s">
        <v>1363</v>
      </c>
      <c r="C333" s="36"/>
      <c r="D333" s="30"/>
      <c r="E333" s="28" t="s">
        <v>1364</v>
      </c>
    </row>
    <row r="334" spans="1:6">
      <c r="A334" s="161"/>
      <c r="B334" s="18"/>
      <c r="C334" s="32"/>
      <c r="D334" s="32"/>
      <c r="E334" s="32"/>
    </row>
    <row r="335" spans="1:6" ht="15">
      <c r="A335" s="26"/>
      <c r="B335" s="129"/>
      <c r="C335" s="36"/>
      <c r="D335" s="30"/>
      <c r="E335" s="28"/>
    </row>
    <row r="336" spans="1:6" ht="28.5">
      <c r="A336" s="26" t="s">
        <v>505</v>
      </c>
      <c r="B336" s="169" t="s">
        <v>1365</v>
      </c>
      <c r="C336" s="36"/>
      <c r="D336" s="30"/>
      <c r="E336" s="28" t="s">
        <v>1366</v>
      </c>
    </row>
    <row r="337" spans="1:5">
      <c r="A337" s="161"/>
      <c r="B337" s="18"/>
      <c r="C337" s="32"/>
      <c r="D337" s="32"/>
      <c r="E337" s="32"/>
    </row>
    <row r="338" spans="1:5" ht="15">
      <c r="A338" s="26"/>
      <c r="B338" s="129"/>
      <c r="C338" s="36"/>
      <c r="D338" s="30"/>
      <c r="E338" s="28"/>
    </row>
    <row r="339" spans="1:5">
      <c r="A339" s="26" t="s">
        <v>472</v>
      </c>
      <c r="B339" s="169" t="s">
        <v>1367</v>
      </c>
      <c r="C339" s="36"/>
      <c r="D339" s="30"/>
      <c r="E339" s="28"/>
    </row>
    <row r="340" spans="1:5" ht="28.5">
      <c r="A340" s="26"/>
      <c r="B340" s="49" t="s">
        <v>1368</v>
      </c>
      <c r="C340" s="36"/>
      <c r="D340" s="30" t="s">
        <v>1369</v>
      </c>
      <c r="E340" s="28" t="s">
        <v>1370</v>
      </c>
    </row>
    <row r="341" spans="1:5">
      <c r="A341" s="26"/>
      <c r="B341" s="49" t="s">
        <v>1371</v>
      </c>
      <c r="C341" s="36"/>
      <c r="D341" s="30"/>
      <c r="E341" s="30" t="s">
        <v>1372</v>
      </c>
    </row>
    <row r="342" spans="1:5" ht="28.5">
      <c r="A342" s="26"/>
      <c r="B342" s="49" t="s">
        <v>1373</v>
      </c>
      <c r="C342" s="36"/>
      <c r="D342" s="30" t="s">
        <v>1374</v>
      </c>
      <c r="E342" s="28" t="s">
        <v>1166</v>
      </c>
    </row>
    <row r="343" spans="1:5">
      <c r="A343" s="161"/>
      <c r="B343" s="18"/>
      <c r="C343" s="32"/>
      <c r="D343" s="32"/>
      <c r="E343" s="87" t="s">
        <v>1169</v>
      </c>
    </row>
    <row r="344" spans="1:5" ht="15">
      <c r="A344" s="26"/>
      <c r="B344" s="129"/>
      <c r="C344" s="36"/>
      <c r="D344" s="30"/>
      <c r="E344" s="28"/>
    </row>
    <row r="345" spans="1:5">
      <c r="A345" s="26" t="s">
        <v>641</v>
      </c>
      <c r="B345" s="169" t="s">
        <v>1375</v>
      </c>
      <c r="C345" s="36"/>
      <c r="D345" s="30"/>
      <c r="E345" s="30" t="s">
        <v>1372</v>
      </c>
    </row>
    <row r="346" spans="1:5">
      <c r="A346" s="161"/>
      <c r="B346" s="18"/>
      <c r="C346" s="32"/>
      <c r="D346" s="32"/>
      <c r="E346" s="32"/>
    </row>
    <row r="347" spans="1:5" ht="15">
      <c r="A347" s="26"/>
      <c r="B347" s="129"/>
      <c r="C347" s="36"/>
      <c r="D347" s="30"/>
      <c r="E347" s="28"/>
    </row>
    <row r="348" spans="1:5">
      <c r="A348" s="26" t="s">
        <v>1376</v>
      </c>
      <c r="B348" s="169" t="s">
        <v>1377</v>
      </c>
      <c r="C348" s="36"/>
      <c r="D348" s="30"/>
      <c r="E348" s="28"/>
    </row>
    <row r="349" spans="1:5">
      <c r="A349" s="26"/>
      <c r="B349" s="40" t="s">
        <v>1378</v>
      </c>
      <c r="C349" s="36"/>
      <c r="D349" s="30"/>
      <c r="E349" s="28" t="s">
        <v>428</v>
      </c>
    </row>
    <row r="350" spans="1:5">
      <c r="A350" s="26"/>
      <c r="B350" s="40" t="s">
        <v>1379</v>
      </c>
      <c r="C350" s="36"/>
      <c r="D350" s="30"/>
      <c r="E350" s="28" t="s">
        <v>1380</v>
      </c>
    </row>
    <row r="351" spans="1:5">
      <c r="A351" s="26"/>
      <c r="B351" s="40" t="s">
        <v>1381</v>
      </c>
      <c r="C351" s="36"/>
      <c r="D351" s="28" t="s">
        <v>1382</v>
      </c>
      <c r="E351" s="28" t="s">
        <v>1383</v>
      </c>
    </row>
    <row r="352" spans="1:5">
      <c r="A352" s="26"/>
      <c r="B352" s="40" t="s">
        <v>1384</v>
      </c>
      <c r="C352" s="36"/>
      <c r="D352" s="30" t="s">
        <v>1385</v>
      </c>
      <c r="E352" s="28" t="s">
        <v>1386</v>
      </c>
    </row>
    <row r="353" spans="1:6" ht="28.5">
      <c r="A353" s="26"/>
      <c r="B353" s="40" t="s">
        <v>1387</v>
      </c>
      <c r="C353" s="36"/>
      <c r="D353" s="30" t="s">
        <v>1388</v>
      </c>
      <c r="E353" s="30" t="s">
        <v>1389</v>
      </c>
    </row>
    <row r="354" spans="1:6">
      <c r="A354" s="26"/>
      <c r="B354" s="40" t="s">
        <v>1390</v>
      </c>
      <c r="C354" s="36"/>
      <c r="D354" s="30"/>
      <c r="E354" s="28"/>
    </row>
    <row r="355" spans="1:6">
      <c r="A355" s="26"/>
      <c r="B355" s="49" t="s">
        <v>1391</v>
      </c>
      <c r="C355" s="36"/>
      <c r="D355" s="30"/>
      <c r="E355" s="28" t="s">
        <v>428</v>
      </c>
    </row>
    <row r="356" spans="1:6">
      <c r="A356" s="26"/>
      <c r="B356" s="49" t="s">
        <v>1392</v>
      </c>
      <c r="C356" s="36"/>
      <c r="D356" s="30"/>
      <c r="E356" s="28" t="s">
        <v>1380</v>
      </c>
    </row>
    <row r="357" spans="1:6">
      <c r="A357" s="26"/>
      <c r="B357" s="49" t="s">
        <v>1393</v>
      </c>
      <c r="C357" s="36"/>
      <c r="D357" s="30"/>
      <c r="E357" s="28" t="s">
        <v>1380</v>
      </c>
      <c r="F357" s="7" t="s">
        <v>165</v>
      </c>
    </row>
    <row r="358" spans="1:6">
      <c r="A358" s="26"/>
      <c r="B358" s="49" t="s">
        <v>1394</v>
      </c>
      <c r="C358" s="36"/>
      <c r="D358" s="30"/>
      <c r="E358" s="28" t="s">
        <v>1395</v>
      </c>
    </row>
    <row r="359" spans="1:6" hidden="1">
      <c r="A359" s="26"/>
      <c r="B359" s="40"/>
      <c r="C359" s="36"/>
      <c r="D359" s="30"/>
      <c r="E359" s="28" t="s">
        <v>428</v>
      </c>
    </row>
    <row r="360" spans="1:6" ht="15">
      <c r="A360" s="26"/>
      <c r="B360" s="129"/>
      <c r="C360" s="36"/>
      <c r="D360" s="30"/>
      <c r="E360" s="28" t="s">
        <v>1396</v>
      </c>
    </row>
    <row r="361" spans="1:6" ht="42.75">
      <c r="A361" s="26"/>
      <c r="B361" s="129"/>
      <c r="C361" s="36"/>
      <c r="D361" s="30"/>
      <c r="E361" s="28" t="s">
        <v>1397</v>
      </c>
    </row>
    <row r="362" spans="1:6">
      <c r="A362" s="26"/>
      <c r="B362" s="49" t="s">
        <v>1398</v>
      </c>
      <c r="C362" s="36"/>
      <c r="D362" s="30"/>
      <c r="E362" s="28" t="s">
        <v>1380</v>
      </c>
    </row>
    <row r="363" spans="1:6">
      <c r="A363" s="26"/>
      <c r="B363" s="185" t="s">
        <v>1399</v>
      </c>
      <c r="C363" s="36"/>
      <c r="D363" s="28"/>
      <c r="E363" s="30" t="s">
        <v>436</v>
      </c>
      <c r="F363" s="7" t="s">
        <v>172</v>
      </c>
    </row>
    <row r="364" spans="1:6">
      <c r="A364" s="26"/>
      <c r="B364" s="185" t="s">
        <v>1400</v>
      </c>
      <c r="C364" s="36"/>
      <c r="D364" s="28"/>
      <c r="E364" s="28" t="s">
        <v>428</v>
      </c>
      <c r="F364" s="7" t="s">
        <v>1401</v>
      </c>
    </row>
    <row r="365" spans="1:6" ht="42.75">
      <c r="A365" s="26"/>
      <c r="B365" s="185" t="s">
        <v>1402</v>
      </c>
      <c r="C365" s="36"/>
      <c r="D365" s="28" t="s">
        <v>1403</v>
      </c>
      <c r="E365" s="28" t="s">
        <v>150</v>
      </c>
    </row>
    <row r="366" spans="1:6">
      <c r="A366" s="26"/>
      <c r="B366" s="185"/>
      <c r="C366" s="36"/>
      <c r="D366" s="28" t="s">
        <v>905</v>
      </c>
      <c r="E366" s="28"/>
    </row>
    <row r="367" spans="1:6" ht="15">
      <c r="A367" s="26"/>
      <c r="B367" s="129"/>
      <c r="C367" s="36"/>
      <c r="D367" s="30"/>
      <c r="E367" s="28"/>
    </row>
    <row r="368" spans="1:6" ht="28.5">
      <c r="A368" s="26"/>
      <c r="B368" s="169" t="s">
        <v>1404</v>
      </c>
      <c r="C368" s="36"/>
      <c r="D368" s="30" t="s">
        <v>1405</v>
      </c>
      <c r="E368" s="30" t="s">
        <v>1406</v>
      </c>
    </row>
    <row r="369" spans="1:6">
      <c r="A369" s="161"/>
      <c r="B369" s="18"/>
      <c r="C369" s="32"/>
      <c r="D369" s="32"/>
      <c r="E369" s="32"/>
    </row>
    <row r="370" spans="1:6">
      <c r="A370" s="26"/>
      <c r="B370" s="35"/>
      <c r="C370" s="79"/>
      <c r="D370" s="26"/>
      <c r="E370" s="188"/>
    </row>
    <row r="371" spans="1:6" ht="28.5">
      <c r="A371" s="26" t="s">
        <v>627</v>
      </c>
      <c r="B371" s="35" t="s">
        <v>1407</v>
      </c>
      <c r="C371" s="79"/>
      <c r="D371" s="26" t="s">
        <v>1408</v>
      </c>
      <c r="E371" s="30" t="s">
        <v>1409</v>
      </c>
    </row>
    <row r="372" spans="1:6">
      <c r="A372" s="16"/>
      <c r="B372" s="32"/>
      <c r="C372" s="82"/>
      <c r="D372" s="16"/>
      <c r="E372" s="62"/>
    </row>
    <row r="373" spans="1:6" ht="15">
      <c r="A373" s="26"/>
      <c r="B373" s="129"/>
      <c r="C373" s="36"/>
      <c r="D373" s="30"/>
      <c r="E373" s="28"/>
    </row>
    <row r="374" spans="1:6">
      <c r="A374" s="26"/>
      <c r="B374" s="49"/>
      <c r="C374" s="36"/>
      <c r="D374" s="30"/>
      <c r="E374" s="28"/>
    </row>
    <row r="375" spans="1:6" ht="28.5">
      <c r="A375" s="26" t="s">
        <v>509</v>
      </c>
      <c r="B375" s="169" t="s">
        <v>1410</v>
      </c>
      <c r="C375" s="30" t="s">
        <v>737</v>
      </c>
      <c r="D375" s="30" t="s">
        <v>1411</v>
      </c>
      <c r="E375" s="40" t="s">
        <v>1101</v>
      </c>
    </row>
    <row r="376" spans="1:6">
      <c r="A376" s="26"/>
      <c r="B376" s="49"/>
      <c r="C376" s="36"/>
      <c r="D376" s="30" t="s">
        <v>1412</v>
      </c>
      <c r="E376" s="28"/>
    </row>
    <row r="377" spans="1:6">
      <c r="A377" s="161"/>
      <c r="B377" s="18"/>
      <c r="C377" s="32"/>
      <c r="D377" s="32"/>
      <c r="E377" s="32"/>
    </row>
    <row r="378" spans="1:6" ht="15">
      <c r="A378" s="26"/>
      <c r="B378" s="129"/>
      <c r="C378" s="36"/>
      <c r="D378" s="30"/>
      <c r="E378" s="28"/>
    </row>
    <row r="379" spans="1:6">
      <c r="A379" s="26" t="s">
        <v>1413</v>
      </c>
      <c r="B379" s="169" t="s">
        <v>1414</v>
      </c>
      <c r="C379" s="36"/>
      <c r="D379" s="30"/>
      <c r="E379" s="28"/>
    </row>
    <row r="380" spans="1:6" ht="28.5">
      <c r="A380" s="26"/>
      <c r="B380" s="49" t="s">
        <v>1415</v>
      </c>
      <c r="C380" s="36"/>
      <c r="D380" s="30"/>
      <c r="E380" s="28" t="s">
        <v>1416</v>
      </c>
    </row>
    <row r="381" spans="1:6" ht="42.75">
      <c r="A381" s="26"/>
      <c r="B381" s="49" t="s">
        <v>1417</v>
      </c>
      <c r="C381" s="36"/>
      <c r="D381" s="30"/>
      <c r="E381" s="28" t="s">
        <v>1418</v>
      </c>
    </row>
    <row r="382" spans="1:6">
      <c r="A382" s="161"/>
      <c r="B382" s="18"/>
      <c r="C382" s="32"/>
      <c r="D382" s="32"/>
      <c r="E382" s="32"/>
    </row>
    <row r="383" spans="1:6" ht="15">
      <c r="A383" s="26"/>
      <c r="B383" s="129"/>
      <c r="C383" s="36"/>
      <c r="D383" s="30"/>
      <c r="E383" s="28"/>
    </row>
    <row r="384" spans="1:6" ht="42.75">
      <c r="A384" s="26" t="s">
        <v>1136</v>
      </c>
      <c r="B384" s="169" t="s">
        <v>1419</v>
      </c>
      <c r="C384" s="36"/>
      <c r="D384" s="28" t="s">
        <v>1420</v>
      </c>
      <c r="E384" s="28" t="s">
        <v>1421</v>
      </c>
      <c r="F384" s="7" t="s">
        <v>180</v>
      </c>
    </row>
    <row r="385" spans="1:6">
      <c r="A385" s="161"/>
      <c r="B385" s="18"/>
      <c r="C385" s="32"/>
      <c r="D385" s="32"/>
      <c r="E385" s="32"/>
    </row>
    <row r="386" spans="1:6">
      <c r="A386" s="157"/>
      <c r="B386" s="28"/>
      <c r="C386" s="35"/>
      <c r="D386" s="35"/>
      <c r="E386" s="35"/>
    </row>
    <row r="387" spans="1:6">
      <c r="A387" s="26" t="s">
        <v>1142</v>
      </c>
      <c r="B387" s="169" t="s">
        <v>1422</v>
      </c>
      <c r="C387" s="36"/>
      <c r="D387" s="28" t="s">
        <v>1423</v>
      </c>
      <c r="E387" s="28" t="s">
        <v>1421</v>
      </c>
    </row>
    <row r="388" spans="1:6">
      <c r="A388" s="26"/>
      <c r="B388" s="169"/>
      <c r="C388" s="36"/>
      <c r="D388" s="28"/>
      <c r="E388" s="28"/>
    </row>
    <row r="389" spans="1:6" ht="28.5">
      <c r="A389" s="26"/>
      <c r="B389" s="169"/>
      <c r="C389" s="36"/>
      <c r="D389" s="28" t="s">
        <v>1420</v>
      </c>
      <c r="E389" s="28"/>
      <c r="F389" s="7" t="s">
        <v>180</v>
      </c>
    </row>
    <row r="390" spans="1:6">
      <c r="A390" s="161"/>
      <c r="B390" s="18"/>
      <c r="C390" s="32"/>
      <c r="D390" s="32"/>
      <c r="E390" s="32"/>
    </row>
    <row r="391" spans="1:6" ht="15">
      <c r="A391" s="26"/>
      <c r="B391" s="129"/>
      <c r="C391" s="36"/>
      <c r="D391" s="30"/>
      <c r="E391" s="28"/>
    </row>
    <row r="392" spans="1:6">
      <c r="A392" s="26" t="s">
        <v>999</v>
      </c>
      <c r="B392" s="169" t="s">
        <v>1424</v>
      </c>
      <c r="C392" s="36"/>
      <c r="D392" s="28" t="s">
        <v>1425</v>
      </c>
      <c r="E392" s="28" t="s">
        <v>1421</v>
      </c>
    </row>
    <row r="393" spans="1:6">
      <c r="A393" s="161"/>
      <c r="B393" s="18"/>
      <c r="C393" s="32"/>
      <c r="D393" s="32"/>
      <c r="E393" s="32"/>
    </row>
    <row r="394" spans="1:6" ht="15">
      <c r="A394" s="26"/>
      <c r="B394" s="129"/>
      <c r="C394" s="36"/>
      <c r="D394" s="30"/>
      <c r="E394" s="28"/>
    </row>
    <row r="395" spans="1:6" ht="42.75">
      <c r="A395" s="26" t="s">
        <v>1426</v>
      </c>
      <c r="B395" s="169" t="s">
        <v>1427</v>
      </c>
      <c r="C395" s="36"/>
      <c r="D395" s="28" t="s">
        <v>1428</v>
      </c>
      <c r="E395" s="28" t="s">
        <v>1429</v>
      </c>
    </row>
    <row r="396" spans="1:6" ht="28.5">
      <c r="A396" s="26"/>
      <c r="B396" s="49"/>
      <c r="C396" s="36"/>
      <c r="D396" s="28" t="s">
        <v>1430</v>
      </c>
      <c r="E396" s="30" t="s">
        <v>701</v>
      </c>
    </row>
    <row r="397" spans="1:6" ht="28.5">
      <c r="A397" s="26"/>
      <c r="B397" s="49"/>
      <c r="C397" s="36"/>
      <c r="D397" s="30"/>
      <c r="E397" s="28" t="s">
        <v>1431</v>
      </c>
    </row>
    <row r="398" spans="1:6">
      <c r="A398" s="161"/>
      <c r="B398" s="18"/>
      <c r="C398" s="32"/>
      <c r="D398" s="32"/>
      <c r="E398" s="32"/>
    </row>
    <row r="399" spans="1:6" ht="15">
      <c r="A399" s="26"/>
      <c r="B399" s="129"/>
      <c r="C399" s="36"/>
      <c r="D399" s="30"/>
      <c r="E399" s="28"/>
    </row>
    <row r="400" spans="1:6">
      <c r="A400" s="26" t="s">
        <v>407</v>
      </c>
      <c r="B400" s="169" t="s">
        <v>1432</v>
      </c>
      <c r="C400" s="36"/>
      <c r="D400" s="30"/>
      <c r="E400" s="28" t="s">
        <v>1433</v>
      </c>
    </row>
    <row r="401" spans="1:6">
      <c r="A401" s="161"/>
      <c r="B401" s="18"/>
      <c r="C401" s="32"/>
      <c r="D401" s="32"/>
      <c r="E401" s="32"/>
    </row>
    <row r="402" spans="1:6" ht="15">
      <c r="A402" s="26"/>
      <c r="B402" s="129"/>
      <c r="C402" s="36"/>
      <c r="D402" s="30"/>
      <c r="E402" s="28"/>
    </row>
    <row r="403" spans="1:6">
      <c r="A403" s="26" t="s">
        <v>1434</v>
      </c>
      <c r="B403" s="169" t="s">
        <v>1435</v>
      </c>
      <c r="C403" s="36"/>
      <c r="D403" s="30"/>
      <c r="E403" s="28" t="s">
        <v>1436</v>
      </c>
    </row>
    <row r="404" spans="1:6">
      <c r="A404" s="161"/>
      <c r="B404" s="18"/>
      <c r="C404" s="32"/>
      <c r="D404" s="32"/>
      <c r="E404" s="32"/>
    </row>
    <row r="405" spans="1:6" ht="15" customHeight="1">
      <c r="A405" s="26"/>
      <c r="B405" s="35"/>
      <c r="C405" s="79"/>
      <c r="D405" s="137"/>
      <c r="E405" s="83"/>
    </row>
    <row r="406" spans="1:6">
      <c r="A406" s="26" t="s">
        <v>1437</v>
      </c>
      <c r="B406" s="35" t="s">
        <v>1438</v>
      </c>
      <c r="C406" s="79"/>
      <c r="D406" s="86" t="s">
        <v>1439</v>
      </c>
      <c r="E406" s="28" t="s">
        <v>1380</v>
      </c>
    </row>
    <row r="407" spans="1:6">
      <c r="A407" s="26"/>
      <c r="B407" s="35"/>
      <c r="C407" s="79"/>
      <c r="D407" s="86" t="s">
        <v>1440</v>
      </c>
      <c r="E407" s="28" t="s">
        <v>1441</v>
      </c>
    </row>
    <row r="408" spans="1:6">
      <c r="A408" s="26"/>
      <c r="B408" s="35"/>
      <c r="C408" s="79"/>
      <c r="D408" s="86" t="s">
        <v>1442</v>
      </c>
      <c r="E408" s="28"/>
    </row>
    <row r="409" spans="1:6" ht="42.75">
      <c r="A409" s="26"/>
      <c r="B409" s="35"/>
      <c r="C409" s="79"/>
      <c r="D409" s="86"/>
      <c r="E409" s="28" t="s">
        <v>1443</v>
      </c>
    </row>
    <row r="410" spans="1:6">
      <c r="A410" s="16"/>
      <c r="B410" s="32"/>
      <c r="C410" s="82"/>
      <c r="D410" s="16"/>
      <c r="E410" s="62"/>
    </row>
    <row r="411" spans="1:6">
      <c r="A411" s="26"/>
      <c r="B411" s="35"/>
      <c r="C411" s="79"/>
      <c r="D411" s="86"/>
      <c r="E411" s="30"/>
    </row>
    <row r="412" spans="1:6">
      <c r="A412" s="26" t="s">
        <v>1444</v>
      </c>
      <c r="B412" s="35" t="s">
        <v>1445</v>
      </c>
      <c r="C412" s="79"/>
      <c r="D412" s="35" t="s">
        <v>1446</v>
      </c>
      <c r="E412" s="30" t="s">
        <v>1447</v>
      </c>
      <c r="F412" s="7" t="s">
        <v>152</v>
      </c>
    </row>
    <row r="413" spans="1:6">
      <c r="A413" s="161"/>
      <c r="B413" s="18"/>
      <c r="C413" s="32"/>
      <c r="D413" s="32"/>
      <c r="E413" s="32"/>
    </row>
    <row r="414" spans="1:6">
      <c r="A414" s="26"/>
      <c r="B414" s="35"/>
      <c r="C414" s="79"/>
      <c r="D414" s="86"/>
      <c r="E414" s="30"/>
    </row>
    <row r="415" spans="1:6" ht="28.5">
      <c r="A415" s="26" t="s">
        <v>650</v>
      </c>
      <c r="B415" s="35" t="s">
        <v>1448</v>
      </c>
      <c r="C415" s="79"/>
      <c r="D415" s="35" t="s">
        <v>1446</v>
      </c>
      <c r="E415" s="30" t="s">
        <v>1449</v>
      </c>
      <c r="F415" s="7" t="s">
        <v>152</v>
      </c>
    </row>
    <row r="416" spans="1:6">
      <c r="A416" s="161"/>
      <c r="B416" s="18"/>
      <c r="C416" s="32"/>
      <c r="D416" s="32"/>
      <c r="E416" s="32"/>
    </row>
    <row r="417" spans="1:6">
      <c r="A417" s="26"/>
      <c r="B417" s="35"/>
      <c r="C417" s="79"/>
      <c r="D417" s="26"/>
      <c r="E417" s="30"/>
    </row>
    <row r="418" spans="1:6" ht="28.5">
      <c r="A418" s="26" t="s">
        <v>572</v>
      </c>
      <c r="B418" s="35" t="s">
        <v>1450</v>
      </c>
      <c r="C418" s="79"/>
      <c r="D418" s="26"/>
      <c r="E418" s="30" t="s">
        <v>1451</v>
      </c>
      <c r="F418" s="7" t="s">
        <v>1452</v>
      </c>
    </row>
    <row r="419" spans="1:6">
      <c r="A419" s="16"/>
      <c r="B419" s="32"/>
      <c r="C419" s="82"/>
      <c r="D419" s="16"/>
      <c r="E419" s="62"/>
    </row>
    <row r="420" spans="1:6">
      <c r="A420" s="26"/>
      <c r="B420" s="35"/>
      <c r="C420" s="79"/>
      <c r="D420" s="26"/>
      <c r="E420" s="30"/>
    </row>
    <row r="421" spans="1:6" ht="28.5">
      <c r="A421" s="26" t="s">
        <v>599</v>
      </c>
      <c r="B421" s="35" t="s">
        <v>1453</v>
      </c>
      <c r="C421" s="79"/>
      <c r="D421" s="26" t="s">
        <v>1454</v>
      </c>
      <c r="E421" s="30" t="s">
        <v>1455</v>
      </c>
      <c r="F421" s="7" t="s">
        <v>240</v>
      </c>
    </row>
    <row r="422" spans="1:6">
      <c r="A422" s="16"/>
      <c r="B422" s="32"/>
      <c r="C422" s="82"/>
      <c r="D422" s="16"/>
      <c r="E422" s="62"/>
    </row>
    <row r="423" spans="1:6" ht="15">
      <c r="A423" s="26"/>
      <c r="B423" s="129"/>
      <c r="C423" s="36"/>
      <c r="D423" s="30"/>
      <c r="E423" s="28"/>
    </row>
    <row r="424" spans="1:6">
      <c r="A424" s="26" t="s">
        <v>1456</v>
      </c>
      <c r="B424" s="169" t="s">
        <v>1457</v>
      </c>
      <c r="C424" s="36"/>
      <c r="D424" s="30"/>
      <c r="E424" s="30" t="s">
        <v>37</v>
      </c>
    </row>
    <row r="425" spans="1:6">
      <c r="A425" s="161"/>
      <c r="B425" s="18"/>
      <c r="C425" s="32"/>
      <c r="D425" s="32"/>
      <c r="E425" s="32"/>
    </row>
    <row r="426" spans="1:6" ht="15">
      <c r="A426" s="26"/>
      <c r="B426" s="129"/>
      <c r="C426" s="36"/>
      <c r="D426" s="30"/>
      <c r="E426" s="28"/>
    </row>
    <row r="427" spans="1:6" ht="28.5">
      <c r="A427" s="26" t="s">
        <v>1458</v>
      </c>
      <c r="B427" s="169" t="s">
        <v>1459</v>
      </c>
      <c r="C427" s="36"/>
      <c r="D427" s="28" t="s">
        <v>1460</v>
      </c>
      <c r="E427" s="40" t="s">
        <v>1101</v>
      </c>
    </row>
    <row r="428" spans="1:6">
      <c r="A428" s="161"/>
      <c r="B428" s="18"/>
      <c r="C428" s="32"/>
      <c r="D428" s="32"/>
      <c r="E428" s="32"/>
    </row>
    <row r="429" spans="1:6" ht="15">
      <c r="A429" s="26"/>
      <c r="B429" s="129"/>
      <c r="C429" s="36"/>
      <c r="D429" s="30"/>
      <c r="E429" s="28"/>
    </row>
    <row r="430" spans="1:6">
      <c r="A430" s="26" t="s">
        <v>1461</v>
      </c>
      <c r="B430" s="49" t="s">
        <v>1462</v>
      </c>
      <c r="C430" s="36"/>
      <c r="D430" s="28" t="s">
        <v>1357</v>
      </c>
      <c r="E430" s="30" t="s">
        <v>1358</v>
      </c>
    </row>
    <row r="431" spans="1:6">
      <c r="A431" s="161"/>
      <c r="B431" s="18"/>
      <c r="C431" s="32"/>
      <c r="D431" s="32"/>
      <c r="E431" s="32"/>
    </row>
    <row r="432" spans="1:6" ht="15" customHeight="1">
      <c r="A432" s="26"/>
      <c r="B432" s="129"/>
      <c r="C432" s="36"/>
      <c r="D432" s="30"/>
      <c r="E432" s="28"/>
    </row>
    <row r="433" spans="1:7" ht="28.5">
      <c r="A433" s="26" t="s">
        <v>239</v>
      </c>
      <c r="B433" s="169" t="s">
        <v>1463</v>
      </c>
      <c r="C433" s="36"/>
      <c r="D433" s="30"/>
      <c r="E433" s="28" t="s">
        <v>1464</v>
      </c>
    </row>
    <row r="434" spans="1:7">
      <c r="A434" s="26"/>
      <c r="B434" s="49"/>
      <c r="C434" s="36"/>
      <c r="D434" s="30"/>
      <c r="E434" s="169" t="s">
        <v>1465</v>
      </c>
    </row>
    <row r="435" spans="1:7">
      <c r="A435" s="161"/>
      <c r="B435" s="18"/>
      <c r="C435" s="32"/>
      <c r="D435" s="32"/>
      <c r="E435" s="32"/>
    </row>
    <row r="436" spans="1:7" ht="15" customHeight="1">
      <c r="A436" s="26"/>
      <c r="B436" s="35"/>
      <c r="C436" s="79"/>
      <c r="D436" s="86"/>
      <c r="E436" s="83"/>
    </row>
    <row r="437" spans="1:7" ht="28.5">
      <c r="A437" s="26" t="s">
        <v>243</v>
      </c>
      <c r="B437" s="35" t="s">
        <v>1466</v>
      </c>
      <c r="C437" s="79"/>
      <c r="D437" s="26" t="s">
        <v>1467</v>
      </c>
      <c r="E437" s="30" t="s">
        <v>673</v>
      </c>
      <c r="F437" s="7" t="s">
        <v>1247</v>
      </c>
    </row>
    <row r="438" spans="1:7" ht="28.5">
      <c r="A438" s="26"/>
      <c r="B438" s="35"/>
      <c r="C438" s="79"/>
      <c r="D438" s="26" t="s">
        <v>1468</v>
      </c>
      <c r="E438" s="28"/>
    </row>
    <row r="439" spans="1:7">
      <c r="A439" s="16"/>
      <c r="B439" s="32"/>
      <c r="C439" s="82"/>
      <c r="D439" s="16"/>
      <c r="E439" s="62"/>
    </row>
    <row r="440" spans="1:7" ht="15" customHeight="1">
      <c r="A440" s="26"/>
      <c r="B440" s="35"/>
      <c r="C440" s="79"/>
      <c r="D440" s="26"/>
      <c r="E440" s="30"/>
    </row>
    <row r="441" spans="1:7" ht="28.5">
      <c r="A441" s="26" t="s">
        <v>1469</v>
      </c>
      <c r="B441" s="35" t="s">
        <v>1470</v>
      </c>
      <c r="C441" s="79"/>
      <c r="D441" s="26" t="s">
        <v>1471</v>
      </c>
      <c r="E441" s="30" t="s">
        <v>1472</v>
      </c>
      <c r="F441" s="7" t="s">
        <v>1253</v>
      </c>
    </row>
    <row r="442" spans="1:7">
      <c r="A442" s="26"/>
      <c r="B442" s="35"/>
      <c r="C442" s="79"/>
      <c r="D442" s="86"/>
      <c r="E442" s="30"/>
    </row>
    <row r="443" spans="1:7">
      <c r="A443" s="16"/>
      <c r="B443" s="32"/>
      <c r="C443" s="82"/>
      <c r="D443" s="16"/>
      <c r="E443" s="62"/>
    </row>
    <row r="444" spans="1:7" ht="15">
      <c r="A444" s="26"/>
      <c r="B444" s="129"/>
      <c r="C444" s="36"/>
      <c r="D444" s="30"/>
      <c r="E444" s="28"/>
    </row>
    <row r="445" spans="1:7" ht="28.5">
      <c r="A445" s="26" t="s">
        <v>1473</v>
      </c>
      <c r="B445" s="169" t="s">
        <v>1474</v>
      </c>
      <c r="C445" s="36"/>
      <c r="D445" s="28" t="s">
        <v>1475</v>
      </c>
      <c r="E445" s="28" t="s">
        <v>1476</v>
      </c>
      <c r="G445" s="178" t="s">
        <v>1477</v>
      </c>
    </row>
    <row r="446" spans="1:7">
      <c r="A446" s="161"/>
      <c r="B446" s="18"/>
      <c r="C446" s="32"/>
      <c r="D446" s="32"/>
      <c r="E446" s="32"/>
    </row>
    <row r="447" spans="1:7" ht="15" customHeight="1">
      <c r="A447" s="26"/>
      <c r="B447" s="35"/>
      <c r="C447" s="79"/>
      <c r="D447" s="28"/>
      <c r="E447" s="83"/>
      <c r="F447" s="1"/>
    </row>
    <row r="448" spans="1:7">
      <c r="A448" s="26" t="s">
        <v>254</v>
      </c>
      <c r="B448" s="169" t="s">
        <v>1478</v>
      </c>
      <c r="C448" s="36"/>
      <c r="D448" s="28" t="s">
        <v>1479</v>
      </c>
      <c r="E448" s="40" t="s">
        <v>1101</v>
      </c>
      <c r="F448" s="7" t="s">
        <v>1480</v>
      </c>
    </row>
    <row r="449" spans="1:9">
      <c r="A449" s="26"/>
      <c r="B449" s="169"/>
      <c r="C449" s="36"/>
      <c r="D449" s="28" t="s">
        <v>1481</v>
      </c>
      <c r="E449" s="28"/>
    </row>
    <row r="450" spans="1:9">
      <c r="A450" s="26"/>
      <c r="B450" s="169"/>
      <c r="C450" s="36"/>
      <c r="D450" s="28"/>
      <c r="E450" s="28"/>
    </row>
    <row r="451" spans="1:9" s="66" customFormat="1" ht="42.75">
      <c r="A451" s="67"/>
      <c r="B451" s="49" t="s">
        <v>1482</v>
      </c>
      <c r="C451" s="40"/>
      <c r="D451" s="40" t="s">
        <v>1483</v>
      </c>
      <c r="E451" s="40" t="s">
        <v>1484</v>
      </c>
      <c r="F451" s="70"/>
      <c r="G451" s="178" t="s">
        <v>1477</v>
      </c>
    </row>
    <row r="452" spans="1:9" s="66" customFormat="1" ht="15">
      <c r="A452" s="67"/>
      <c r="B452" s="49"/>
      <c r="C452" s="40"/>
      <c r="D452" s="40"/>
      <c r="E452" s="40"/>
      <c r="F452" s="70"/>
    </row>
    <row r="453" spans="1:9" s="66" customFormat="1" ht="57">
      <c r="A453" s="67"/>
      <c r="B453" s="49" t="s">
        <v>1485</v>
      </c>
      <c r="C453" s="40"/>
      <c r="D453" s="40" t="s">
        <v>1486</v>
      </c>
      <c r="E453" s="40" t="s">
        <v>1487</v>
      </c>
      <c r="F453" s="70"/>
      <c r="G453" s="178" t="s">
        <v>1477</v>
      </c>
    </row>
    <row r="454" spans="1:9" s="66" customFormat="1" ht="15">
      <c r="A454" s="67"/>
      <c r="B454" s="198"/>
      <c r="C454" s="118"/>
      <c r="D454" s="118"/>
      <c r="E454" s="118"/>
      <c r="F454" s="70"/>
    </row>
    <row r="455" spans="1:9" s="66" customFormat="1" ht="57">
      <c r="A455" s="67"/>
      <c r="B455" s="49" t="s">
        <v>1488</v>
      </c>
      <c r="C455" s="40"/>
      <c r="D455" s="40" t="s">
        <v>1489</v>
      </c>
      <c r="E455" s="175" t="s">
        <v>860</v>
      </c>
      <c r="F455" s="70"/>
      <c r="I455" s="44"/>
    </row>
    <row r="456" spans="1:9" s="66" customFormat="1" ht="15">
      <c r="A456" s="67"/>
      <c r="B456" s="198"/>
      <c r="C456" s="118"/>
      <c r="D456" s="118"/>
      <c r="E456" s="118"/>
      <c r="F456" s="70"/>
    </row>
    <row r="457" spans="1:9" s="66" customFormat="1" ht="28.5">
      <c r="A457" s="67"/>
      <c r="B457" s="198"/>
      <c r="C457" s="118"/>
      <c r="D457" s="118"/>
      <c r="E457" s="40" t="s">
        <v>1490</v>
      </c>
      <c r="F457" s="70"/>
    </row>
    <row r="458" spans="1:9" s="66" customFormat="1" ht="15">
      <c r="A458" s="67"/>
      <c r="B458" s="198"/>
      <c r="C458" s="118"/>
      <c r="D458" s="118"/>
      <c r="E458" s="118"/>
      <c r="F458" s="70"/>
    </row>
    <row r="459" spans="1:9" s="66" customFormat="1" ht="28.5">
      <c r="A459" s="67"/>
      <c r="B459" s="198"/>
      <c r="C459" s="118"/>
      <c r="D459" s="40" t="s">
        <v>1491</v>
      </c>
      <c r="E459" s="40" t="s">
        <v>1492</v>
      </c>
      <c r="F459" s="70"/>
    </row>
    <row r="460" spans="1:9" s="66" customFormat="1" ht="15">
      <c r="A460" s="67"/>
      <c r="B460" s="198"/>
      <c r="C460" s="118"/>
      <c r="D460" s="40"/>
      <c r="E460" s="40"/>
      <c r="F460" s="70"/>
    </row>
    <row r="461" spans="1:9" s="66" customFormat="1" ht="28.5">
      <c r="A461" s="67"/>
      <c r="B461" s="198"/>
      <c r="C461" s="118"/>
      <c r="D461" s="40" t="s">
        <v>1493</v>
      </c>
      <c r="E461" s="40" t="s">
        <v>1492</v>
      </c>
      <c r="F461" s="70"/>
    </row>
    <row r="462" spans="1:9">
      <c r="A462" s="16"/>
      <c r="B462" s="32"/>
      <c r="C462" s="82"/>
      <c r="D462" s="18"/>
      <c r="E462" s="62"/>
      <c r="F462" s="1"/>
    </row>
    <row r="463" spans="1:9">
      <c r="A463" s="26"/>
      <c r="B463" s="35"/>
      <c r="C463" s="79"/>
      <c r="D463" s="28"/>
      <c r="E463" s="30"/>
      <c r="F463" s="1"/>
    </row>
    <row r="464" spans="1:9" ht="42.75">
      <c r="A464" s="26" t="s">
        <v>1217</v>
      </c>
      <c r="B464" s="169" t="s">
        <v>1494</v>
      </c>
      <c r="C464" s="36"/>
      <c r="D464" s="28"/>
      <c r="E464" s="28" t="s">
        <v>1495</v>
      </c>
      <c r="F464" s="7" t="s">
        <v>1480</v>
      </c>
    </row>
    <row r="465" spans="1:6" ht="13.5" customHeight="1">
      <c r="A465" s="16"/>
      <c r="B465" s="32"/>
      <c r="C465" s="82"/>
      <c r="D465" s="18"/>
      <c r="E465" s="62"/>
      <c r="F465" s="1"/>
    </row>
    <row r="466" spans="1:6" ht="15">
      <c r="A466" s="26"/>
      <c r="B466" s="129"/>
      <c r="C466" s="36"/>
      <c r="D466" s="30"/>
      <c r="E466" s="28"/>
    </row>
    <row r="467" spans="1:6" ht="28.5">
      <c r="A467" s="26" t="s">
        <v>1065</v>
      </c>
      <c r="B467" s="35" t="s">
        <v>1496</v>
      </c>
      <c r="C467" s="79"/>
      <c r="D467" s="26"/>
      <c r="E467" s="30" t="s">
        <v>1497</v>
      </c>
      <c r="F467" s="7" t="s">
        <v>1202</v>
      </c>
    </row>
    <row r="468" spans="1:6" ht="28.5">
      <c r="A468" s="35"/>
      <c r="B468" s="35"/>
      <c r="C468" s="79"/>
      <c r="D468" s="26"/>
      <c r="E468" s="30" t="s">
        <v>1498</v>
      </c>
    </row>
    <row r="469" spans="1:6">
      <c r="A469" s="26"/>
      <c r="B469" s="35"/>
      <c r="C469" s="79"/>
      <c r="D469" s="26"/>
      <c r="E469" s="30" t="s">
        <v>1499</v>
      </c>
    </row>
    <row r="470" spans="1:6">
      <c r="A470" s="26"/>
      <c r="B470" s="35"/>
      <c r="C470" s="79"/>
      <c r="D470" s="26"/>
      <c r="E470" s="30" t="s">
        <v>1500</v>
      </c>
    </row>
    <row r="471" spans="1:6">
      <c r="A471" s="26"/>
      <c r="B471" s="35"/>
      <c r="C471" s="79"/>
      <c r="D471" s="26"/>
      <c r="E471" s="30"/>
    </row>
    <row r="472" spans="1:6">
      <c r="A472" s="26"/>
      <c r="B472" s="35" t="s">
        <v>1501</v>
      </c>
      <c r="C472" s="79"/>
      <c r="D472" s="26"/>
      <c r="E472" s="30" t="s">
        <v>1502</v>
      </c>
      <c r="F472" s="7" t="s">
        <v>1503</v>
      </c>
    </row>
    <row r="473" spans="1:6" ht="15.75" customHeight="1">
      <c r="A473" s="161"/>
      <c r="B473" s="18"/>
      <c r="C473" s="32"/>
      <c r="D473" s="32"/>
      <c r="E473" s="84"/>
    </row>
    <row r="474" spans="1:6" ht="15">
      <c r="A474" s="26"/>
      <c r="B474" s="129"/>
      <c r="C474" s="36"/>
      <c r="D474" s="30"/>
      <c r="E474" s="28"/>
    </row>
    <row r="475" spans="1:6" ht="28.5">
      <c r="A475" s="26" t="s">
        <v>1504</v>
      </c>
      <c r="B475" s="169" t="s">
        <v>1505</v>
      </c>
      <c r="C475" s="36"/>
      <c r="D475" s="28" t="s">
        <v>1506</v>
      </c>
      <c r="E475" s="30" t="s">
        <v>1507</v>
      </c>
    </row>
    <row r="476" spans="1:6" ht="28.5">
      <c r="A476" s="26"/>
      <c r="B476" s="49"/>
      <c r="C476" s="36"/>
      <c r="D476" s="28"/>
      <c r="E476" s="28" t="s">
        <v>1508</v>
      </c>
    </row>
    <row r="477" spans="1:6">
      <c r="A477" s="26"/>
      <c r="B477" s="49"/>
      <c r="C477" s="36"/>
      <c r="D477" s="30"/>
      <c r="E477" s="28" t="s">
        <v>1509</v>
      </c>
    </row>
    <row r="478" spans="1:6">
      <c r="A478" s="26"/>
      <c r="B478" s="49"/>
      <c r="C478" s="36"/>
      <c r="D478" s="30"/>
      <c r="E478" s="30" t="s">
        <v>1510</v>
      </c>
    </row>
    <row r="479" spans="1:6">
      <c r="A479" s="26"/>
      <c r="B479" s="49"/>
      <c r="C479" s="36"/>
      <c r="D479" s="30"/>
      <c r="E479" s="30" t="s">
        <v>1511</v>
      </c>
    </row>
    <row r="480" spans="1:6">
      <c r="A480" s="161"/>
      <c r="B480" s="18"/>
      <c r="C480" s="32"/>
      <c r="D480" s="32"/>
      <c r="E480" s="32"/>
    </row>
    <row r="481" spans="1:6" ht="15">
      <c r="A481" s="26"/>
      <c r="B481" s="129"/>
      <c r="C481" s="36"/>
      <c r="D481" s="30"/>
      <c r="E481" s="28"/>
    </row>
    <row r="482" spans="1:6" ht="28.5">
      <c r="A482" s="26" t="s">
        <v>258</v>
      </c>
      <c r="B482" s="169" t="s">
        <v>1512</v>
      </c>
      <c r="C482" s="36"/>
      <c r="D482" s="30" t="s">
        <v>1513</v>
      </c>
      <c r="E482" s="40" t="s">
        <v>1101</v>
      </c>
    </row>
    <row r="483" spans="1:6">
      <c r="A483" s="26"/>
      <c r="B483" s="49"/>
      <c r="C483" s="36"/>
      <c r="D483" s="28" t="s">
        <v>1514</v>
      </c>
      <c r="E483" s="28"/>
    </row>
    <row r="484" spans="1:6">
      <c r="A484" s="161"/>
      <c r="B484" s="18"/>
      <c r="C484" s="32"/>
      <c r="D484" s="32"/>
      <c r="E484" s="32"/>
    </row>
    <row r="485" spans="1:6" ht="15">
      <c r="A485" s="26"/>
      <c r="B485" s="129"/>
      <c r="C485" s="36"/>
      <c r="D485" s="30"/>
      <c r="E485" s="28"/>
    </row>
    <row r="486" spans="1:6">
      <c r="A486" s="26" t="s">
        <v>1503</v>
      </c>
      <c r="B486" s="49" t="s">
        <v>1515</v>
      </c>
      <c r="C486" s="36"/>
      <c r="D486" s="30"/>
      <c r="E486" s="30" t="s">
        <v>1516</v>
      </c>
    </row>
    <row r="487" spans="1:6" ht="28.5">
      <c r="A487" s="26"/>
      <c r="B487" s="49" t="s">
        <v>1517</v>
      </c>
      <c r="C487" s="36"/>
      <c r="D487" s="40" t="s">
        <v>1518</v>
      </c>
      <c r="E487" s="40" t="s">
        <v>1113</v>
      </c>
    </row>
    <row r="488" spans="1:6" ht="57">
      <c r="A488" s="26"/>
      <c r="B488" s="49" t="s">
        <v>1519</v>
      </c>
      <c r="C488" s="28" t="s">
        <v>1520</v>
      </c>
      <c r="D488" s="28" t="s">
        <v>1521</v>
      </c>
      <c r="E488" s="28" t="s">
        <v>1522</v>
      </c>
    </row>
    <row r="489" spans="1:6">
      <c r="A489" s="26"/>
      <c r="B489" s="49" t="s">
        <v>1523</v>
      </c>
      <c r="C489" s="36"/>
      <c r="D489" s="30"/>
      <c r="E489" s="30" t="s">
        <v>1516</v>
      </c>
    </row>
    <row r="490" spans="1:6">
      <c r="A490" s="161"/>
      <c r="B490" s="18"/>
      <c r="C490" s="32"/>
      <c r="D490" s="32"/>
      <c r="E490" s="32"/>
    </row>
    <row r="491" spans="1:6" ht="15" hidden="1">
      <c r="A491" s="26"/>
      <c r="B491" s="129"/>
      <c r="C491" s="36"/>
      <c r="D491" s="30"/>
      <c r="E491" s="28"/>
      <c r="F491" s="199"/>
    </row>
    <row r="492" spans="1:6" ht="15">
      <c r="A492" s="26"/>
      <c r="B492" s="129"/>
      <c r="C492" s="36"/>
      <c r="D492" s="30"/>
      <c r="E492" s="28"/>
      <c r="F492" s="199"/>
    </row>
    <row r="493" spans="1:6">
      <c r="A493" s="26" t="s">
        <v>1063</v>
      </c>
      <c r="B493" s="169" t="s">
        <v>1524</v>
      </c>
      <c r="C493" s="36"/>
      <c r="D493" s="30"/>
      <c r="E493" s="30"/>
    </row>
    <row r="494" spans="1:6" ht="28.5">
      <c r="A494" s="26"/>
      <c r="B494" s="49" t="s">
        <v>1525</v>
      </c>
      <c r="C494" s="36"/>
      <c r="D494" s="30"/>
      <c r="E494" s="30" t="s">
        <v>1526</v>
      </c>
    </row>
    <row r="495" spans="1:6">
      <c r="A495" s="26"/>
      <c r="B495" s="49" t="s">
        <v>1527</v>
      </c>
      <c r="C495" s="36"/>
      <c r="D495" s="30"/>
      <c r="E495" s="28" t="s">
        <v>1528</v>
      </c>
    </row>
    <row r="496" spans="1:6">
      <c r="A496" s="26"/>
      <c r="B496" s="49" t="s">
        <v>1529</v>
      </c>
      <c r="C496" s="36"/>
      <c r="D496" s="30"/>
      <c r="E496" s="28" t="s">
        <v>1380</v>
      </c>
    </row>
    <row r="497" spans="1:6">
      <c r="A497" s="26"/>
      <c r="B497" s="49" t="s">
        <v>1530</v>
      </c>
      <c r="C497" s="36"/>
      <c r="D497" s="30"/>
      <c r="E497" s="28" t="s">
        <v>428</v>
      </c>
    </row>
    <row r="498" spans="1:6">
      <c r="A498" s="26"/>
      <c r="B498" s="49" t="s">
        <v>1531</v>
      </c>
      <c r="C498" s="36"/>
      <c r="D498" s="28" t="s">
        <v>1532</v>
      </c>
      <c r="E498" s="40" t="s">
        <v>1101</v>
      </c>
    </row>
    <row r="499" spans="1:6">
      <c r="A499" s="161"/>
      <c r="B499" s="18"/>
      <c r="C499" s="32"/>
      <c r="D499" s="32" t="s">
        <v>905</v>
      </c>
      <c r="E499" s="32"/>
    </row>
    <row r="500" spans="1:6" ht="15" customHeight="1">
      <c r="A500" s="26"/>
      <c r="B500" s="35"/>
      <c r="C500" s="79"/>
      <c r="D500" s="28"/>
      <c r="E500" s="83"/>
      <c r="F500" s="1"/>
    </row>
    <row r="501" spans="1:6">
      <c r="A501" s="26" t="s">
        <v>1533</v>
      </c>
      <c r="B501" s="49" t="s">
        <v>1534</v>
      </c>
      <c r="C501" s="36"/>
      <c r="D501" s="28"/>
      <c r="E501" s="28" t="s">
        <v>1018</v>
      </c>
    </row>
    <row r="502" spans="1:6" ht="15" customHeight="1">
      <c r="A502" s="16"/>
      <c r="B502" s="32"/>
      <c r="C502" s="82"/>
      <c r="D502" s="18"/>
      <c r="E502" s="62"/>
      <c r="F502" s="1"/>
    </row>
    <row r="503" spans="1:6">
      <c r="A503" s="26"/>
      <c r="B503" s="35"/>
      <c r="C503" s="79"/>
      <c r="D503" s="28"/>
      <c r="E503" s="30"/>
    </row>
    <row r="504" spans="1:6">
      <c r="A504" s="26" t="s">
        <v>1535</v>
      </c>
      <c r="B504" s="35" t="s">
        <v>1536</v>
      </c>
      <c r="C504" s="79"/>
      <c r="D504" s="26" t="s">
        <v>1537</v>
      </c>
      <c r="E504" s="30" t="s">
        <v>1226</v>
      </c>
      <c r="F504" s="7" t="s">
        <v>1538</v>
      </c>
    </row>
    <row r="505" spans="1:6">
      <c r="A505" s="26"/>
      <c r="B505" s="35"/>
      <c r="C505" s="79"/>
      <c r="D505" s="26"/>
      <c r="E505" s="30"/>
    </row>
    <row r="506" spans="1:6">
      <c r="A506" s="16"/>
      <c r="B506" s="32"/>
      <c r="C506" s="82"/>
      <c r="D506" s="16"/>
      <c r="E506" s="62"/>
    </row>
    <row r="507" spans="1:6">
      <c r="A507" s="26"/>
      <c r="B507" s="35"/>
      <c r="C507" s="79"/>
      <c r="D507" s="86"/>
      <c r="E507" s="30"/>
    </row>
    <row r="508" spans="1:6" ht="28.5">
      <c r="A508" s="26" t="s">
        <v>1539</v>
      </c>
      <c r="B508" s="35" t="s">
        <v>1540</v>
      </c>
      <c r="C508" s="79"/>
      <c r="D508" s="26"/>
      <c r="E508" s="30" t="s">
        <v>1078</v>
      </c>
      <c r="F508" s="7" t="s">
        <v>1541</v>
      </c>
    </row>
    <row r="509" spans="1:6">
      <c r="A509" s="16"/>
      <c r="B509" s="32"/>
      <c r="C509" s="82"/>
      <c r="D509" s="16"/>
      <c r="E509" s="62"/>
    </row>
    <row r="510" spans="1:6">
      <c r="A510" s="26"/>
      <c r="B510" s="35"/>
      <c r="C510" s="79"/>
      <c r="D510" s="86"/>
      <c r="E510" s="30"/>
    </row>
    <row r="511" spans="1:6" ht="28.5">
      <c r="A511" s="26" t="s">
        <v>1542</v>
      </c>
      <c r="B511" s="35" t="s">
        <v>1543</v>
      </c>
      <c r="C511" s="79"/>
      <c r="D511" s="26"/>
      <c r="E511" s="30" t="s">
        <v>1544</v>
      </c>
    </row>
    <row r="512" spans="1:6">
      <c r="A512" s="26"/>
      <c r="B512" s="35"/>
      <c r="C512" s="79"/>
      <c r="D512" s="26"/>
      <c r="E512" s="30" t="s">
        <v>436</v>
      </c>
    </row>
    <row r="513" spans="1:6">
      <c r="A513" s="26"/>
      <c r="B513" s="35"/>
      <c r="C513" s="79"/>
      <c r="D513" s="26"/>
      <c r="E513" s="30"/>
    </row>
    <row r="514" spans="1:6">
      <c r="A514" s="26"/>
      <c r="B514" s="35" t="s">
        <v>1545</v>
      </c>
      <c r="C514" s="79"/>
      <c r="D514" s="26" t="s">
        <v>1546</v>
      </c>
      <c r="E514" s="30" t="s">
        <v>1547</v>
      </c>
    </row>
    <row r="515" spans="1:6">
      <c r="A515" s="26"/>
      <c r="B515" s="35"/>
      <c r="C515" s="79"/>
      <c r="D515" s="26"/>
      <c r="E515" s="30" t="s">
        <v>1101</v>
      </c>
    </row>
    <row r="516" spans="1:6">
      <c r="A516" s="26"/>
      <c r="B516" s="35" t="s">
        <v>1548</v>
      </c>
      <c r="C516" s="79"/>
      <c r="D516" s="26"/>
      <c r="E516" s="30" t="s">
        <v>1101</v>
      </c>
    </row>
    <row r="517" spans="1:6">
      <c r="A517" s="16"/>
      <c r="B517" s="32"/>
      <c r="C517" s="82"/>
      <c r="D517" s="16"/>
      <c r="E517" s="62"/>
    </row>
    <row r="518" spans="1:6" ht="15" customHeight="1">
      <c r="A518" s="26"/>
      <c r="B518" s="35"/>
      <c r="C518" s="79"/>
      <c r="D518" s="28"/>
      <c r="E518" s="83"/>
    </row>
    <row r="519" spans="1:6">
      <c r="A519" s="26" t="s">
        <v>1549</v>
      </c>
      <c r="B519" s="35" t="s">
        <v>1550</v>
      </c>
      <c r="C519" s="79"/>
      <c r="D519" s="86" t="s">
        <v>1551</v>
      </c>
      <c r="E519" s="30" t="s">
        <v>1552</v>
      </c>
      <c r="F519" s="7" t="s">
        <v>1434</v>
      </c>
    </row>
    <row r="520" spans="1:6">
      <c r="A520" s="26"/>
      <c r="B520" s="35"/>
      <c r="C520" s="79"/>
      <c r="D520" s="35" t="s">
        <v>1553</v>
      </c>
      <c r="E520" s="30"/>
    </row>
    <row r="521" spans="1:6">
      <c r="A521" s="16"/>
      <c r="B521" s="32"/>
      <c r="C521" s="82"/>
      <c r="D521" s="200" t="s">
        <v>1554</v>
      </c>
      <c r="E521" s="62"/>
    </row>
    <row r="522" spans="1:6">
      <c r="A522" s="26"/>
      <c r="B522" s="35"/>
      <c r="C522" s="79"/>
      <c r="D522" s="28"/>
      <c r="E522" s="30"/>
    </row>
    <row r="523" spans="1:6" ht="15" customHeight="1">
      <c r="A523" s="26"/>
      <c r="B523" s="35" t="s">
        <v>1555</v>
      </c>
      <c r="C523" s="79"/>
      <c r="D523" s="28"/>
      <c r="E523" s="30" t="s">
        <v>1101</v>
      </c>
    </row>
    <row r="524" spans="1:6">
      <c r="A524" s="26" t="s">
        <v>1556</v>
      </c>
      <c r="B524" s="35" t="s">
        <v>1557</v>
      </c>
      <c r="C524" s="79"/>
      <c r="D524" s="28" t="s">
        <v>905</v>
      </c>
      <c r="E524" s="30" t="s">
        <v>1101</v>
      </c>
    </row>
    <row r="525" spans="1:6">
      <c r="A525" s="16"/>
      <c r="B525" s="32"/>
      <c r="C525" s="82"/>
      <c r="D525" s="18"/>
      <c r="E525" s="62"/>
    </row>
    <row r="526" spans="1:6" ht="15" customHeight="1">
      <c r="A526" s="26"/>
      <c r="B526" s="35"/>
      <c r="C526" s="79"/>
      <c r="D526" s="28"/>
      <c r="E526" s="83"/>
      <c r="F526" s="1"/>
    </row>
    <row r="527" spans="1:6" ht="15.75" customHeight="1">
      <c r="A527" s="26" t="s">
        <v>1558</v>
      </c>
      <c r="B527" s="35" t="s">
        <v>1559</v>
      </c>
      <c r="C527" s="79"/>
      <c r="D527" s="28" t="s">
        <v>1560</v>
      </c>
      <c r="E527" s="30" t="s">
        <v>1101</v>
      </c>
      <c r="F527" s="1"/>
    </row>
    <row r="528" spans="1:6">
      <c r="A528" s="16"/>
      <c r="B528" s="32"/>
      <c r="C528" s="82"/>
      <c r="D528" s="18" t="s">
        <v>905</v>
      </c>
      <c r="E528" s="62"/>
      <c r="F528" s="1"/>
    </row>
    <row r="529" spans="1:6">
      <c r="A529" s="26"/>
      <c r="B529" s="35"/>
      <c r="C529" s="79"/>
      <c r="D529" s="28"/>
      <c r="E529" s="30"/>
      <c r="F529" s="1"/>
    </row>
    <row r="530" spans="1:6" ht="15.75" customHeight="1">
      <c r="A530" s="26" t="s">
        <v>1561</v>
      </c>
      <c r="B530" s="35" t="s">
        <v>1562</v>
      </c>
      <c r="C530" s="79"/>
      <c r="D530" s="28" t="s">
        <v>1563</v>
      </c>
      <c r="E530" s="28" t="s">
        <v>436</v>
      </c>
      <c r="F530" s="1"/>
    </row>
    <row r="531" spans="1:6">
      <c r="A531" s="16"/>
      <c r="B531" s="32"/>
      <c r="C531" s="82"/>
      <c r="D531" s="18" t="s">
        <v>905</v>
      </c>
      <c r="E531" s="62"/>
      <c r="F531" s="1"/>
    </row>
    <row r="532" spans="1:6">
      <c r="A532" s="26"/>
      <c r="B532" s="35"/>
      <c r="C532" s="79"/>
      <c r="D532" s="28"/>
      <c r="E532" s="30"/>
      <c r="F532" s="1"/>
    </row>
    <row r="533" spans="1:6" ht="57">
      <c r="A533" s="26" t="s">
        <v>1564</v>
      </c>
      <c r="B533" s="49" t="s">
        <v>1565</v>
      </c>
      <c r="C533" s="28"/>
      <c r="D533" s="28"/>
      <c r="E533" s="28" t="s">
        <v>1566</v>
      </c>
    </row>
    <row r="534" spans="1:6">
      <c r="A534" s="16"/>
      <c r="B534" s="32"/>
      <c r="C534" s="82"/>
      <c r="D534" s="18"/>
      <c r="E534" s="62"/>
      <c r="F534" s="1"/>
    </row>
    <row r="535" spans="1:6" ht="15" customHeight="1">
      <c r="A535" s="26"/>
      <c r="B535" s="35"/>
      <c r="C535" s="79"/>
      <c r="D535" s="28"/>
      <c r="E535" s="83"/>
      <c r="F535" s="1"/>
    </row>
    <row r="536" spans="1:6" ht="15.75" customHeight="1">
      <c r="A536" s="26" t="s">
        <v>1567</v>
      </c>
      <c r="B536" s="35" t="s">
        <v>1568</v>
      </c>
      <c r="C536" s="79"/>
      <c r="D536" s="28" t="s">
        <v>1569</v>
      </c>
      <c r="E536" s="30" t="s">
        <v>1101</v>
      </c>
      <c r="F536" s="1"/>
    </row>
    <row r="537" spans="1:6" ht="28.5">
      <c r="A537" s="16"/>
      <c r="B537" s="32"/>
      <c r="C537" s="82"/>
      <c r="D537" s="18" t="s">
        <v>1570</v>
      </c>
      <c r="E537" s="62"/>
      <c r="F537" s="1"/>
    </row>
    <row r="538" spans="1:6" ht="15" customHeight="1">
      <c r="A538" s="26"/>
      <c r="B538" s="35"/>
      <c r="C538" s="79"/>
      <c r="D538" s="28"/>
      <c r="E538" s="83"/>
      <c r="F538" s="1"/>
    </row>
    <row r="539" spans="1:6" ht="15.75" customHeight="1">
      <c r="A539" s="26" t="s">
        <v>1571</v>
      </c>
      <c r="B539" s="35" t="s">
        <v>1572</v>
      </c>
      <c r="C539" s="79"/>
      <c r="D539" s="28" t="s">
        <v>905</v>
      </c>
      <c r="E539" s="30" t="s">
        <v>1101</v>
      </c>
      <c r="F539" s="1"/>
    </row>
    <row r="540" spans="1:6" ht="15" customHeight="1">
      <c r="A540" s="16"/>
      <c r="B540" s="32"/>
      <c r="C540" s="82"/>
      <c r="D540" s="18"/>
      <c r="E540" s="62"/>
      <c r="F540" s="1"/>
    </row>
    <row r="541" spans="1:6" s="66" customFormat="1" ht="15" customHeight="1">
      <c r="A541" s="67"/>
      <c r="B541" s="144"/>
      <c r="C541" s="145"/>
      <c r="D541" s="118"/>
      <c r="E541" s="68"/>
    </row>
    <row r="542" spans="1:6" s="66" customFormat="1" ht="28.5">
      <c r="A542" s="54" t="s">
        <v>1573</v>
      </c>
      <c r="B542" s="49" t="s">
        <v>1574</v>
      </c>
      <c r="C542" s="63" t="s">
        <v>226</v>
      </c>
      <c r="D542" s="40" t="s">
        <v>1575</v>
      </c>
      <c r="E542" s="40" t="s">
        <v>1576</v>
      </c>
      <c r="F542" s="70"/>
    </row>
    <row r="543" spans="1:6" s="66" customFormat="1" ht="15" customHeight="1">
      <c r="A543" s="152"/>
      <c r="B543" s="154"/>
      <c r="C543" s="155"/>
      <c r="D543" s="153"/>
      <c r="E543" s="156"/>
    </row>
    <row r="544" spans="1:6" s="66" customFormat="1" ht="15" customHeight="1">
      <c r="A544" s="67"/>
      <c r="B544" s="144"/>
      <c r="C544" s="145"/>
      <c r="D544" s="118"/>
      <c r="E544" s="68"/>
    </row>
    <row r="545" spans="1:6" s="66" customFormat="1" ht="57">
      <c r="A545" s="54" t="s">
        <v>1577</v>
      </c>
      <c r="B545" s="49" t="s">
        <v>1578</v>
      </c>
      <c r="C545" s="63" t="s">
        <v>1579</v>
      </c>
      <c r="D545" s="40" t="s">
        <v>1580</v>
      </c>
      <c r="E545" s="175" t="s">
        <v>860</v>
      </c>
      <c r="F545" s="70"/>
    </row>
    <row r="546" spans="1:6" s="66" customFormat="1" ht="15" customHeight="1">
      <c r="A546" s="152"/>
      <c r="B546" s="154"/>
      <c r="C546" s="155"/>
      <c r="D546" s="153"/>
      <c r="E546" s="156"/>
    </row>
  </sheetData>
  <mergeCells count="16">
    <mergeCell ref="A16:E16"/>
    <mergeCell ref="A18:B18"/>
    <mergeCell ref="A20:E20"/>
    <mergeCell ref="D149:D150"/>
    <mergeCell ref="A4:E4"/>
    <mergeCell ref="F4:H4"/>
    <mergeCell ref="A5:E5"/>
    <mergeCell ref="F5:H5"/>
    <mergeCell ref="A8:E8"/>
    <mergeCell ref="F8:H8"/>
    <mergeCell ref="A1:E1"/>
    <mergeCell ref="F1:H1"/>
    <mergeCell ref="A2:E2"/>
    <mergeCell ref="F2:H2"/>
    <mergeCell ref="A3:E3"/>
    <mergeCell ref="F3:H3"/>
  </mergeCells>
  <hyperlinks>
    <hyperlink ref="G57" r:id="rId1" xr:uid="{00000000-0004-0000-0900-000000000000}"/>
    <hyperlink ref="G445" r:id="rId2" xr:uid="{00000000-0004-0000-0900-000001000000}"/>
    <hyperlink ref="G451" r:id="rId3" xr:uid="{00000000-0004-0000-0900-000002000000}"/>
    <hyperlink ref="G453" r:id="rId4" xr:uid="{00000000-0004-0000-0900-000003000000}"/>
  </hyperlinks>
  <pageMargins left="0.78740157500000008" right="0.78740157500000008" top="0.98425196899999989" bottom="0.98425196899999989" header="0.49212598449999995" footer="0.49212598449999995"/>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dimension ref="A1:H49"/>
  <sheetViews>
    <sheetView workbookViewId="0">
      <selection activeCell="A3" sqref="A3:E3"/>
    </sheetView>
  </sheetViews>
  <sheetFormatPr baseColWidth="10" defaultColWidth="11" defaultRowHeight="14.25"/>
  <cols>
    <col min="1" max="1" width="13.625" style="1" customWidth="1"/>
    <col min="2" max="2" width="70.625" style="1" customWidth="1"/>
    <col min="3" max="3" width="24.625" style="1" customWidth="1"/>
    <col min="4" max="5" width="70.625" style="1" customWidth="1"/>
    <col min="6" max="6" width="10.625" style="7" bestFit="1" customWidth="1"/>
    <col min="7" max="7" width="44" style="1" bestFit="1" customWidth="1"/>
    <col min="8" max="16384" width="11" style="1"/>
  </cols>
  <sheetData>
    <row r="1" spans="1:8" ht="15" customHeight="1">
      <c r="A1" s="208" t="s">
        <v>0</v>
      </c>
      <c r="B1" s="208"/>
      <c r="C1" s="208"/>
      <c r="D1" s="208"/>
      <c r="E1" s="208"/>
      <c r="F1" s="208"/>
      <c r="G1" s="208"/>
      <c r="H1" s="208"/>
    </row>
    <row r="2" spans="1:8" ht="15" customHeight="1">
      <c r="A2" s="208" t="s">
        <v>1</v>
      </c>
      <c r="B2" s="208"/>
      <c r="C2" s="208"/>
      <c r="D2" s="208"/>
      <c r="E2" s="208"/>
      <c r="F2" s="208"/>
      <c r="G2" s="208"/>
      <c r="H2" s="208"/>
    </row>
    <row r="3" spans="1:8" ht="14.25" customHeight="1">
      <c r="A3" s="209" t="s">
        <v>2</v>
      </c>
      <c r="B3" s="209"/>
      <c r="C3" s="209"/>
      <c r="D3" s="209"/>
      <c r="E3" s="209"/>
      <c r="F3" s="209"/>
      <c r="G3" s="209"/>
      <c r="H3" s="209"/>
    </row>
    <row r="4" spans="1:8" ht="14.25" customHeight="1">
      <c r="A4" s="209" t="s">
        <v>3</v>
      </c>
      <c r="B4" s="209"/>
      <c r="C4" s="209"/>
      <c r="D4" s="209"/>
      <c r="E4" s="209"/>
      <c r="F4" s="209"/>
      <c r="G4" s="209"/>
      <c r="H4" s="209"/>
    </row>
    <row r="5" spans="1:8" ht="14.25" customHeight="1">
      <c r="A5" s="209" t="s">
        <v>4</v>
      </c>
      <c r="B5" s="209"/>
      <c r="C5" s="209"/>
      <c r="D5" s="209"/>
      <c r="E5" s="209"/>
      <c r="F5" s="209"/>
      <c r="G5" s="209"/>
      <c r="H5" s="209"/>
    </row>
    <row r="6" spans="1:8">
      <c r="A6" s="9"/>
    </row>
    <row r="7" spans="1:8">
      <c r="A7" s="9"/>
    </row>
    <row r="8" spans="1:8" ht="15" customHeight="1">
      <c r="A8" s="210" t="s">
        <v>19</v>
      </c>
      <c r="B8" s="210"/>
      <c r="C8" s="210"/>
      <c r="D8" s="210"/>
      <c r="E8" s="210"/>
      <c r="F8" s="210"/>
      <c r="G8" s="210"/>
      <c r="H8" s="210"/>
    </row>
    <row r="9" spans="1:8">
      <c r="A9" s="11"/>
    </row>
    <row r="10" spans="1:8">
      <c r="A10" s="13" t="s">
        <v>20</v>
      </c>
      <c r="B10" s="15" t="s">
        <v>21</v>
      </c>
    </row>
    <row r="11" spans="1:8">
      <c r="A11" s="16" t="s">
        <v>22</v>
      </c>
      <c r="B11" s="18" t="s">
        <v>22</v>
      </c>
    </row>
    <row r="12" spans="1:8">
      <c r="A12" s="16" t="s">
        <v>23</v>
      </c>
      <c r="B12" s="18" t="s">
        <v>23</v>
      </c>
    </row>
    <row r="13" spans="1:8">
      <c r="A13" s="9"/>
    </row>
    <row r="14" spans="1:8">
      <c r="A14" s="9"/>
    </row>
    <row r="15" spans="1:8">
      <c r="A15" s="9"/>
    </row>
    <row r="16" spans="1:8" ht="19.5">
      <c r="A16" s="211" t="s">
        <v>722</v>
      </c>
      <c r="B16" s="212"/>
      <c r="C16" s="212"/>
      <c r="D16" s="212"/>
      <c r="E16" s="213"/>
    </row>
    <row r="17" spans="1:7">
      <c r="A17" s="9"/>
    </row>
    <row r="18" spans="1:7">
      <c r="A18" s="229" t="s">
        <v>723</v>
      </c>
      <c r="B18" s="229"/>
    </row>
    <row r="19" spans="1:7">
      <c r="A19" s="9"/>
    </row>
    <row r="20" spans="1:7" ht="15" customHeight="1">
      <c r="A20" s="214" t="s">
        <v>1581</v>
      </c>
      <c r="B20" s="215"/>
      <c r="C20" s="215"/>
      <c r="D20" s="215"/>
      <c r="E20" s="216"/>
    </row>
    <row r="21" spans="1:7" ht="15" customHeight="1">
      <c r="A21" s="90"/>
      <c r="B21" s="90"/>
      <c r="C21" s="90"/>
      <c r="D21" s="90"/>
      <c r="E21" s="90"/>
    </row>
    <row r="22" spans="1:7" ht="30">
      <c r="A22" s="13"/>
      <c r="B22" s="23" t="s">
        <v>27</v>
      </c>
      <c r="C22" s="23" t="s">
        <v>28</v>
      </c>
      <c r="D22" s="23" t="s">
        <v>29</v>
      </c>
      <c r="E22" s="23" t="s">
        <v>30</v>
      </c>
      <c r="F22" s="92" t="s">
        <v>31</v>
      </c>
      <c r="G22" s="25" t="s">
        <v>32</v>
      </c>
    </row>
    <row r="23" spans="1:7">
      <c r="A23" s="161"/>
      <c r="B23" s="161"/>
      <c r="C23" s="31"/>
      <c r="D23" s="18"/>
      <c r="E23" s="18"/>
    </row>
    <row r="24" spans="1:7">
      <c r="A24" s="26"/>
      <c r="B24" s="28"/>
      <c r="C24" s="28"/>
      <c r="D24" s="28"/>
      <c r="E24" s="28"/>
    </row>
    <row r="25" spans="1:7" ht="28.5">
      <c r="A25" s="26" t="s">
        <v>33</v>
      </c>
      <c r="B25" s="97" t="s">
        <v>1582</v>
      </c>
      <c r="C25" s="28"/>
      <c r="D25" s="28"/>
      <c r="E25" s="28"/>
    </row>
    <row r="26" spans="1:7">
      <c r="A26" s="26"/>
      <c r="B26" s="28" t="s">
        <v>1583</v>
      </c>
      <c r="C26" s="28"/>
      <c r="D26" s="28"/>
      <c r="E26" s="28"/>
    </row>
    <row r="27" spans="1:7">
      <c r="A27" s="26"/>
      <c r="B27" s="28" t="s">
        <v>1584</v>
      </c>
      <c r="C27" s="28"/>
      <c r="D27" s="28"/>
      <c r="E27" s="28"/>
    </row>
    <row r="28" spans="1:7" ht="28.5">
      <c r="A28" s="26"/>
      <c r="B28" s="28" t="s">
        <v>1585</v>
      </c>
      <c r="C28" s="28"/>
      <c r="D28" s="28" t="s">
        <v>1586</v>
      </c>
      <c r="E28" s="40" t="s">
        <v>1587</v>
      </c>
    </row>
    <row r="29" spans="1:7">
      <c r="A29" s="26"/>
      <c r="B29" s="28" t="s">
        <v>1588</v>
      </c>
      <c r="C29" s="28"/>
      <c r="D29" s="28" t="s">
        <v>1589</v>
      </c>
      <c r="E29" s="40" t="s">
        <v>1590</v>
      </c>
    </row>
    <row r="30" spans="1:7">
      <c r="A30" s="26"/>
      <c r="B30" s="28" t="s">
        <v>1591</v>
      </c>
      <c r="C30" s="28"/>
      <c r="D30" s="28"/>
      <c r="E30" s="40" t="s">
        <v>511</v>
      </c>
    </row>
    <row r="31" spans="1:7" ht="42.75">
      <c r="A31" s="26"/>
      <c r="B31" s="28" t="s">
        <v>1592</v>
      </c>
      <c r="C31" s="28"/>
      <c r="D31" s="28"/>
      <c r="E31" s="30" t="s">
        <v>102</v>
      </c>
    </row>
    <row r="32" spans="1:7" ht="42.75">
      <c r="A32" s="26"/>
      <c r="B32" s="127" t="s">
        <v>1593</v>
      </c>
      <c r="C32" s="28"/>
      <c r="D32" s="28" t="s">
        <v>1594</v>
      </c>
      <c r="E32" s="30" t="s">
        <v>102</v>
      </c>
    </row>
    <row r="33" spans="1:6" ht="42.75">
      <c r="A33" s="26"/>
      <c r="B33" s="127" t="s">
        <v>1595</v>
      </c>
      <c r="C33" s="28"/>
      <c r="D33" s="28"/>
      <c r="E33" s="30" t="s">
        <v>102</v>
      </c>
    </row>
    <row r="34" spans="1:6">
      <c r="A34" s="26"/>
      <c r="B34" s="28" t="s">
        <v>1596</v>
      </c>
      <c r="C34" s="28"/>
      <c r="D34" s="28"/>
      <c r="E34" s="39"/>
    </row>
    <row r="35" spans="1:6" ht="42.75">
      <c r="A35" s="26"/>
      <c r="B35" s="28" t="s">
        <v>1597</v>
      </c>
      <c r="C35" s="28"/>
      <c r="D35" s="28" t="s">
        <v>1598</v>
      </c>
      <c r="E35" s="30" t="s">
        <v>102</v>
      </c>
    </row>
    <row r="36" spans="1:6" ht="28.5">
      <c r="A36" s="26"/>
      <c r="B36" s="28" t="s">
        <v>1599</v>
      </c>
      <c r="C36" s="28"/>
      <c r="D36" s="28" t="s">
        <v>1600</v>
      </c>
      <c r="E36" s="40" t="s">
        <v>1601</v>
      </c>
      <c r="F36" s="7" t="s">
        <v>1602</v>
      </c>
    </row>
    <row r="37" spans="1:6" ht="28.5">
      <c r="A37" s="26"/>
      <c r="B37" s="169"/>
      <c r="C37" s="28"/>
      <c r="D37" s="28" t="s">
        <v>1603</v>
      </c>
      <c r="E37" s="40" t="s">
        <v>1604</v>
      </c>
    </row>
    <row r="38" spans="1:6">
      <c r="A38" s="26"/>
      <c r="B38" s="28" t="s">
        <v>1605</v>
      </c>
      <c r="C38" s="28"/>
      <c r="D38" s="28"/>
      <c r="E38" s="39"/>
    </row>
    <row r="39" spans="1:6">
      <c r="A39" s="26"/>
      <c r="B39" s="169"/>
      <c r="C39" s="28"/>
      <c r="D39" s="28"/>
      <c r="E39" s="39"/>
    </row>
    <row r="40" spans="1:6">
      <c r="A40" s="26"/>
      <c r="B40" s="28" t="s">
        <v>1606</v>
      </c>
      <c r="C40" s="28"/>
      <c r="D40" s="28"/>
      <c r="E40" s="39"/>
    </row>
    <row r="41" spans="1:6" ht="42.75">
      <c r="A41" s="26"/>
      <c r="B41" s="28" t="s">
        <v>1607</v>
      </c>
      <c r="C41" s="28"/>
      <c r="D41" s="30" t="s">
        <v>1608</v>
      </c>
      <c r="E41" s="30" t="s">
        <v>102</v>
      </c>
    </row>
    <row r="42" spans="1:6">
      <c r="A42" s="26"/>
      <c r="B42" s="169"/>
      <c r="C42" s="28"/>
      <c r="D42" s="28"/>
      <c r="E42" s="39"/>
    </row>
    <row r="43" spans="1:6">
      <c r="A43" s="161"/>
      <c r="B43" s="18"/>
      <c r="C43" s="32"/>
      <c r="D43" s="32"/>
      <c r="E43" s="201"/>
    </row>
    <row r="44" spans="1:6">
      <c r="A44" s="157"/>
      <c r="B44" s="28"/>
      <c r="C44" s="35"/>
      <c r="D44" s="35"/>
      <c r="E44" s="202"/>
    </row>
    <row r="45" spans="1:6" ht="28.5">
      <c r="A45" s="26" t="s">
        <v>38</v>
      </c>
      <c r="B45" s="97" t="s">
        <v>1609</v>
      </c>
      <c r="C45" s="28"/>
      <c r="D45" s="28" t="s">
        <v>1610</v>
      </c>
      <c r="E45" s="40" t="s">
        <v>1611</v>
      </c>
    </row>
    <row r="46" spans="1:6" ht="28.5">
      <c r="A46" s="26"/>
      <c r="B46" s="28" t="s">
        <v>1612</v>
      </c>
      <c r="C46" s="28"/>
      <c r="D46" s="28"/>
      <c r="E46" s="40" t="s">
        <v>1613</v>
      </c>
    </row>
    <row r="47" spans="1:6">
      <c r="A47" s="161"/>
      <c r="B47" s="18"/>
      <c r="C47" s="32"/>
      <c r="D47" s="32"/>
      <c r="E47" s="201"/>
    </row>
    <row r="48" spans="1:6">
      <c r="A48" s="161" t="s">
        <v>44</v>
      </c>
      <c r="B48" s="18" t="s">
        <v>1614</v>
      </c>
      <c r="C48" s="32"/>
      <c r="D48" s="32"/>
      <c r="E48" s="193" t="s">
        <v>1615</v>
      </c>
    </row>
    <row r="49" spans="1:6" ht="15" hidden="1">
      <c r="A49" s="142"/>
      <c r="B49" s="142"/>
      <c r="C49" s="142"/>
      <c r="D49" s="142"/>
      <c r="E49" s="142"/>
      <c r="F49" s="199"/>
    </row>
  </sheetData>
  <mergeCells count="15">
    <mergeCell ref="A16:E16"/>
    <mergeCell ref="A18:B18"/>
    <mergeCell ref="A20:E20"/>
    <mergeCell ref="A4:E4"/>
    <mergeCell ref="F4:H4"/>
    <mergeCell ref="A5:E5"/>
    <mergeCell ref="F5:H5"/>
    <mergeCell ref="A8:E8"/>
    <mergeCell ref="F8:H8"/>
    <mergeCell ref="A1:E1"/>
    <mergeCell ref="F1:H1"/>
    <mergeCell ref="A2:E2"/>
    <mergeCell ref="F2:H2"/>
    <mergeCell ref="A3:E3"/>
    <mergeCell ref="F3:H3"/>
  </mergeCells>
  <pageMargins left="0.78740157500000008" right="0.78740157500000008" top="0.98425196899999989" bottom="0.98425196899999989" header="0.49212598449999995" footer="0.49212598449999995"/>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1"/>
  <dimension ref="A1:H34"/>
  <sheetViews>
    <sheetView workbookViewId="0">
      <selection activeCell="A41" sqref="A41"/>
    </sheetView>
  </sheetViews>
  <sheetFormatPr baseColWidth="10" defaultColWidth="11" defaultRowHeight="14.25"/>
  <cols>
    <col min="1" max="1" width="13.75" style="1" customWidth="1"/>
    <col min="2" max="2" width="70.625" style="1" customWidth="1"/>
    <col min="3" max="3" width="25.5" style="1" customWidth="1"/>
    <col min="4" max="5" width="70.625" style="1" customWidth="1"/>
    <col min="6" max="7" width="44" style="1" bestFit="1" customWidth="1"/>
    <col min="8" max="16384" width="11" style="1"/>
  </cols>
  <sheetData>
    <row r="1" spans="1:8" ht="15" customHeight="1">
      <c r="A1" s="208" t="s">
        <v>0</v>
      </c>
      <c r="B1" s="208"/>
      <c r="C1" s="208"/>
      <c r="D1" s="208"/>
      <c r="E1" s="208"/>
      <c r="F1" s="208"/>
      <c r="G1" s="208"/>
      <c r="H1" s="208"/>
    </row>
    <row r="2" spans="1:8" ht="15" customHeight="1">
      <c r="A2" s="208" t="s">
        <v>1</v>
      </c>
      <c r="B2" s="208"/>
      <c r="C2" s="208"/>
      <c r="D2" s="208"/>
      <c r="E2" s="208"/>
      <c r="F2" s="208"/>
      <c r="G2" s="208"/>
      <c r="H2" s="208"/>
    </row>
    <row r="3" spans="1:8" ht="14.25" customHeight="1">
      <c r="A3" s="209" t="s">
        <v>2</v>
      </c>
      <c r="B3" s="209"/>
      <c r="C3" s="209"/>
      <c r="D3" s="209"/>
      <c r="E3" s="209"/>
      <c r="F3" s="209"/>
      <c r="G3" s="209"/>
      <c r="H3" s="209"/>
    </row>
    <row r="4" spans="1:8" ht="14.25" customHeight="1">
      <c r="A4" s="209" t="s">
        <v>3</v>
      </c>
      <c r="B4" s="209"/>
      <c r="C4" s="209"/>
      <c r="D4" s="209"/>
      <c r="E4" s="209"/>
      <c r="F4" s="209"/>
      <c r="G4" s="209"/>
      <c r="H4" s="209"/>
    </row>
    <row r="5" spans="1:8" ht="14.25" customHeight="1">
      <c r="A5" s="209" t="s">
        <v>4</v>
      </c>
      <c r="B5" s="209"/>
      <c r="C5" s="209"/>
      <c r="D5" s="209"/>
      <c r="E5" s="209"/>
      <c r="F5" s="209"/>
      <c r="G5" s="209"/>
      <c r="H5" s="209"/>
    </row>
    <row r="6" spans="1:8">
      <c r="A6" s="9"/>
    </row>
    <row r="7" spans="1:8">
      <c r="A7" s="9"/>
    </row>
    <row r="8" spans="1:8" ht="15" customHeight="1">
      <c r="A8" s="210" t="s">
        <v>19</v>
      </c>
      <c r="B8" s="210"/>
      <c r="C8" s="210"/>
      <c r="D8" s="210"/>
      <c r="E8" s="210"/>
      <c r="F8" s="210"/>
      <c r="G8" s="210"/>
      <c r="H8" s="210"/>
    </row>
    <row r="9" spans="1:8">
      <c r="A9" s="11"/>
    </row>
    <row r="10" spans="1:8">
      <c r="A10" s="13" t="s">
        <v>20</v>
      </c>
      <c r="B10" s="15" t="s">
        <v>21</v>
      </c>
    </row>
    <row r="11" spans="1:8">
      <c r="A11" s="16" t="s">
        <v>22</v>
      </c>
      <c r="B11" s="18" t="s">
        <v>22</v>
      </c>
    </row>
    <row r="12" spans="1:8">
      <c r="A12" s="16" t="s">
        <v>23</v>
      </c>
      <c r="B12" s="18" t="s">
        <v>23</v>
      </c>
    </row>
    <row r="13" spans="1:8">
      <c r="A13" s="9"/>
    </row>
    <row r="14" spans="1:8">
      <c r="A14" s="9"/>
    </row>
    <row r="15" spans="1:8">
      <c r="A15" s="9"/>
    </row>
    <row r="16" spans="1:8" ht="19.5">
      <c r="A16" s="211" t="s">
        <v>722</v>
      </c>
      <c r="B16" s="212"/>
      <c r="C16" s="212"/>
      <c r="D16" s="212"/>
      <c r="E16" s="213"/>
    </row>
    <row r="17" spans="1:7">
      <c r="A17" s="9"/>
    </row>
    <row r="18" spans="1:7">
      <c r="A18" s="229" t="s">
        <v>723</v>
      </c>
      <c r="B18" s="229"/>
    </row>
    <row r="19" spans="1:7">
      <c r="A19" s="9"/>
    </row>
    <row r="20" spans="1:7" ht="15" customHeight="1">
      <c r="A20" s="214" t="s">
        <v>1616</v>
      </c>
      <c r="B20" s="215"/>
      <c r="C20" s="215"/>
      <c r="D20" s="215"/>
      <c r="E20" s="216"/>
    </row>
    <row r="21" spans="1:7" ht="15" customHeight="1">
      <c r="A21" s="90"/>
      <c r="B21" s="90"/>
      <c r="C21" s="90"/>
      <c r="D21" s="90"/>
      <c r="E21" s="90"/>
    </row>
    <row r="22" spans="1:7" ht="30">
      <c r="A22" s="13"/>
      <c r="B22" s="23" t="s">
        <v>27</v>
      </c>
      <c r="C22" s="23" t="s">
        <v>28</v>
      </c>
      <c r="D22" s="23" t="s">
        <v>29</v>
      </c>
      <c r="E22" s="23" t="s">
        <v>30</v>
      </c>
      <c r="F22" s="92" t="s">
        <v>31</v>
      </c>
      <c r="G22" s="25" t="s">
        <v>32</v>
      </c>
    </row>
    <row r="23" spans="1:7">
      <c r="A23" s="161"/>
      <c r="B23" s="161"/>
      <c r="C23" s="31"/>
      <c r="D23" s="18"/>
      <c r="E23" s="18"/>
    </row>
    <row r="24" spans="1:7">
      <c r="A24" s="26"/>
      <c r="B24" s="28"/>
      <c r="C24" s="28"/>
      <c r="D24" s="28"/>
      <c r="E24" s="28"/>
    </row>
    <row r="25" spans="1:7" ht="28.5">
      <c r="A25" s="26" t="s">
        <v>33</v>
      </c>
      <c r="B25" s="40" t="s">
        <v>1617</v>
      </c>
      <c r="C25" s="28"/>
      <c r="D25" s="28"/>
      <c r="E25" s="28" t="s">
        <v>1618</v>
      </c>
    </row>
    <row r="26" spans="1:7">
      <c r="A26" s="161"/>
      <c r="B26" s="18"/>
      <c r="C26" s="32"/>
      <c r="D26" s="32"/>
      <c r="E26" s="32"/>
    </row>
    <row r="27" spans="1:7">
      <c r="A27" s="157"/>
      <c r="B27" s="28"/>
      <c r="C27" s="35"/>
      <c r="D27" s="35"/>
      <c r="E27" s="35"/>
    </row>
    <row r="28" spans="1:7">
      <c r="A28" s="26" t="s">
        <v>38</v>
      </c>
      <c r="B28" s="40" t="s">
        <v>1619</v>
      </c>
      <c r="C28" s="28"/>
      <c r="D28" s="35" t="s">
        <v>1620</v>
      </c>
      <c r="E28" s="28"/>
    </row>
    <row r="29" spans="1:7" ht="28.5">
      <c r="A29" s="26"/>
      <c r="B29" s="49" t="s">
        <v>1621</v>
      </c>
      <c r="C29" s="28"/>
      <c r="D29" s="35" t="s">
        <v>1622</v>
      </c>
      <c r="E29" s="28" t="s">
        <v>1623</v>
      </c>
    </row>
    <row r="30" spans="1:7">
      <c r="A30" s="26"/>
      <c r="B30" s="40"/>
      <c r="C30" s="28"/>
      <c r="D30" s="28"/>
      <c r="E30" s="30" t="s">
        <v>1624</v>
      </c>
    </row>
    <row r="31" spans="1:7">
      <c r="A31" s="26"/>
      <c r="B31" s="49" t="s">
        <v>1625</v>
      </c>
      <c r="C31" s="28"/>
      <c r="D31" s="28"/>
      <c r="E31" s="28" t="s">
        <v>428</v>
      </c>
    </row>
    <row r="32" spans="1:7">
      <c r="A32" s="26"/>
      <c r="B32" s="49" t="s">
        <v>1626</v>
      </c>
      <c r="C32" s="28"/>
      <c r="D32" s="28"/>
      <c r="E32" s="28" t="s">
        <v>428</v>
      </c>
    </row>
    <row r="33" spans="1:6">
      <c r="A33" s="161"/>
      <c r="B33" s="18"/>
      <c r="C33" s="32"/>
      <c r="D33" s="32"/>
      <c r="E33" s="32"/>
    </row>
    <row r="34" spans="1:6" ht="15" hidden="1">
      <c r="A34" s="142"/>
      <c r="B34" s="142"/>
      <c r="C34" s="142"/>
      <c r="D34" s="142"/>
      <c r="E34" s="142"/>
      <c r="F34" s="142"/>
    </row>
  </sheetData>
  <mergeCells count="15">
    <mergeCell ref="A16:E16"/>
    <mergeCell ref="A18:B18"/>
    <mergeCell ref="A20:E20"/>
    <mergeCell ref="A4:E4"/>
    <mergeCell ref="F4:H4"/>
    <mergeCell ref="A5:E5"/>
    <mergeCell ref="F5:H5"/>
    <mergeCell ref="A8:E8"/>
    <mergeCell ref="F8:H8"/>
    <mergeCell ref="A1:E1"/>
    <mergeCell ref="F1:H1"/>
    <mergeCell ref="A2:E2"/>
    <mergeCell ref="F2:H2"/>
    <mergeCell ref="A3:E3"/>
    <mergeCell ref="F3:H3"/>
  </mergeCells>
  <pageMargins left="0.78740157500000008" right="0.78740157500000008" top="0.98425196899999989" bottom="0.98425196899999989" header="0.49212598449999995" footer="0.49212598449999995"/>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2"/>
  <dimension ref="A1:H27"/>
  <sheetViews>
    <sheetView workbookViewId="0">
      <selection activeCell="B28" sqref="B28"/>
    </sheetView>
  </sheetViews>
  <sheetFormatPr baseColWidth="10" defaultColWidth="11" defaultRowHeight="14.25"/>
  <cols>
    <col min="1" max="1" width="13.625" style="1" customWidth="1"/>
    <col min="2" max="2" width="70.625" style="1" customWidth="1"/>
    <col min="3" max="3" width="24.25" style="1" customWidth="1"/>
    <col min="4" max="5" width="70.625" style="1" customWidth="1"/>
    <col min="6" max="7" width="44" style="1" bestFit="1" customWidth="1"/>
    <col min="8" max="16384" width="11" style="1"/>
  </cols>
  <sheetData>
    <row r="1" spans="1:8" ht="15" customHeight="1">
      <c r="A1" s="208" t="s">
        <v>0</v>
      </c>
      <c r="B1" s="208"/>
      <c r="C1" s="208"/>
      <c r="D1" s="208"/>
      <c r="E1" s="208"/>
      <c r="F1" s="208"/>
      <c r="G1" s="208"/>
      <c r="H1" s="208"/>
    </row>
    <row r="2" spans="1:8" ht="15" customHeight="1">
      <c r="A2" s="208" t="s">
        <v>1</v>
      </c>
      <c r="B2" s="208"/>
      <c r="C2" s="208"/>
      <c r="D2" s="208"/>
      <c r="E2" s="208"/>
      <c r="F2" s="208"/>
      <c r="G2" s="208"/>
      <c r="H2" s="208"/>
    </row>
    <row r="3" spans="1:8" ht="14.25" customHeight="1">
      <c r="A3" s="209" t="s">
        <v>2</v>
      </c>
      <c r="B3" s="209"/>
      <c r="C3" s="209"/>
      <c r="D3" s="209"/>
      <c r="E3" s="209"/>
      <c r="F3" s="209"/>
      <c r="G3" s="209"/>
      <c r="H3" s="209"/>
    </row>
    <row r="4" spans="1:8" ht="14.25" customHeight="1">
      <c r="A4" s="209" t="s">
        <v>3</v>
      </c>
      <c r="B4" s="209"/>
      <c r="C4" s="209"/>
      <c r="D4" s="209"/>
      <c r="E4" s="209"/>
      <c r="F4" s="209"/>
      <c r="G4" s="209"/>
      <c r="H4" s="209"/>
    </row>
    <row r="5" spans="1:8" ht="14.25" customHeight="1">
      <c r="A5" s="209" t="s">
        <v>4</v>
      </c>
      <c r="B5" s="209"/>
      <c r="C5" s="209"/>
      <c r="D5" s="209"/>
      <c r="E5" s="209"/>
      <c r="F5" s="209"/>
      <c r="G5" s="209"/>
      <c r="H5" s="209"/>
    </row>
    <row r="6" spans="1:8">
      <c r="A6" s="9"/>
    </row>
    <row r="7" spans="1:8">
      <c r="A7" s="9"/>
    </row>
    <row r="8" spans="1:8" ht="15" customHeight="1">
      <c r="A8" s="210" t="s">
        <v>19</v>
      </c>
      <c r="B8" s="210"/>
      <c r="C8" s="210"/>
      <c r="D8" s="210"/>
      <c r="E8" s="210"/>
      <c r="F8" s="210"/>
      <c r="G8" s="210"/>
      <c r="H8" s="210"/>
    </row>
    <row r="9" spans="1:8">
      <c r="A9" s="11"/>
    </row>
    <row r="10" spans="1:8">
      <c r="A10" s="13" t="s">
        <v>20</v>
      </c>
      <c r="B10" s="15" t="s">
        <v>21</v>
      </c>
    </row>
    <row r="11" spans="1:8">
      <c r="A11" s="16" t="s">
        <v>22</v>
      </c>
      <c r="B11" s="18" t="s">
        <v>22</v>
      </c>
    </row>
    <row r="12" spans="1:8">
      <c r="A12" s="16" t="s">
        <v>23</v>
      </c>
      <c r="B12" s="18" t="s">
        <v>23</v>
      </c>
    </row>
    <row r="13" spans="1:8">
      <c r="A13" s="9"/>
    </row>
    <row r="14" spans="1:8">
      <c r="A14" s="9"/>
    </row>
    <row r="15" spans="1:8">
      <c r="A15" s="9"/>
    </row>
    <row r="16" spans="1:8" ht="19.5">
      <c r="A16" s="211" t="s">
        <v>722</v>
      </c>
      <c r="B16" s="212"/>
      <c r="C16" s="212"/>
      <c r="D16" s="212"/>
      <c r="E16" s="213"/>
    </row>
    <row r="17" spans="1:7">
      <c r="A17" s="9"/>
    </row>
    <row r="18" spans="1:7">
      <c r="A18" s="229" t="s">
        <v>723</v>
      </c>
      <c r="B18" s="229"/>
    </row>
    <row r="19" spans="1:7">
      <c r="A19" s="9"/>
    </row>
    <row r="20" spans="1:7" ht="15" customHeight="1">
      <c r="A20" s="214" t="s">
        <v>1627</v>
      </c>
      <c r="B20" s="215"/>
      <c r="C20" s="215"/>
      <c r="D20" s="215"/>
      <c r="E20" s="216"/>
    </row>
    <row r="21" spans="1:7" ht="15" customHeight="1">
      <c r="A21" s="90"/>
      <c r="B21" s="90"/>
      <c r="C21" s="90"/>
      <c r="D21" s="90"/>
      <c r="E21" s="90"/>
    </row>
    <row r="22" spans="1:7" ht="30">
      <c r="A22" s="13"/>
      <c r="B22" s="23" t="s">
        <v>27</v>
      </c>
      <c r="C22" s="23" t="s">
        <v>28</v>
      </c>
      <c r="D22" s="23" t="s">
        <v>29</v>
      </c>
      <c r="E22" s="23" t="s">
        <v>30</v>
      </c>
      <c r="F22" s="92" t="s">
        <v>31</v>
      </c>
      <c r="G22" s="25" t="s">
        <v>32</v>
      </c>
    </row>
    <row r="23" spans="1:7">
      <c r="A23" s="161"/>
      <c r="B23" s="161"/>
      <c r="C23" s="31"/>
      <c r="D23" s="18"/>
      <c r="E23" s="18"/>
    </row>
    <row r="24" spans="1:7">
      <c r="A24" s="26"/>
      <c r="B24" s="28"/>
      <c r="C24" s="28"/>
      <c r="D24" s="28"/>
      <c r="E24" s="28"/>
    </row>
    <row r="25" spans="1:7" ht="28.5">
      <c r="A25" s="26" t="s">
        <v>33</v>
      </c>
      <c r="B25" s="40" t="s">
        <v>1628</v>
      </c>
      <c r="C25" s="28"/>
      <c r="D25" s="28" t="s">
        <v>1629</v>
      </c>
      <c r="E25" s="28" t="s">
        <v>1630</v>
      </c>
    </row>
    <row r="26" spans="1:7">
      <c r="A26" s="161"/>
      <c r="B26" s="18"/>
      <c r="C26" s="32"/>
      <c r="D26" s="32"/>
      <c r="E26" s="32"/>
    </row>
    <row r="27" spans="1:7" ht="15" hidden="1">
      <c r="A27" s="142"/>
      <c r="B27" s="142"/>
      <c r="C27" s="142"/>
      <c r="D27" s="142"/>
      <c r="E27" s="142"/>
      <c r="F27" s="142"/>
    </row>
  </sheetData>
  <mergeCells count="15">
    <mergeCell ref="A16:E16"/>
    <mergeCell ref="A18:B18"/>
    <mergeCell ref="A20:E20"/>
    <mergeCell ref="A4:E4"/>
    <mergeCell ref="F4:H4"/>
    <mergeCell ref="A5:E5"/>
    <mergeCell ref="F5:H5"/>
    <mergeCell ref="A8:E8"/>
    <mergeCell ref="F8:H8"/>
    <mergeCell ref="A1:E1"/>
    <mergeCell ref="F1:H1"/>
    <mergeCell ref="A2:E2"/>
    <mergeCell ref="F2:H2"/>
    <mergeCell ref="A3:E3"/>
    <mergeCell ref="F3:H3"/>
  </mergeCells>
  <pageMargins left="0.78740157500000008" right="0.78740157500000008" top="0.98425196899999989" bottom="0.98425196899999989" header="0.49212598449999995" footer="0.49212598449999995"/>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3"/>
  <dimension ref="A1:H56"/>
  <sheetViews>
    <sheetView workbookViewId="0">
      <selection sqref="A1:E1"/>
    </sheetView>
  </sheetViews>
  <sheetFormatPr baseColWidth="10" defaultColWidth="11" defaultRowHeight="14.25"/>
  <cols>
    <col min="1" max="1" width="13.625" style="1" customWidth="1"/>
    <col min="2" max="2" width="70.625" style="1" customWidth="1"/>
    <col min="3" max="3" width="23.375" style="1" customWidth="1"/>
    <col min="4" max="5" width="70.625" style="1" customWidth="1"/>
    <col min="6" max="7" width="44" style="1" bestFit="1" customWidth="1"/>
    <col min="8" max="16384" width="11" style="1"/>
  </cols>
  <sheetData>
    <row r="1" spans="1:8" ht="15" customHeight="1">
      <c r="A1" s="208" t="s">
        <v>0</v>
      </c>
      <c r="B1" s="208"/>
      <c r="C1" s="208"/>
      <c r="D1" s="208"/>
      <c r="E1" s="208"/>
      <c r="F1" s="208"/>
      <c r="G1" s="208"/>
      <c r="H1" s="208"/>
    </row>
    <row r="2" spans="1:8" ht="15" customHeight="1">
      <c r="A2" s="208" t="s">
        <v>1</v>
      </c>
      <c r="B2" s="208"/>
      <c r="C2" s="208"/>
      <c r="D2" s="208"/>
      <c r="E2" s="208"/>
      <c r="F2" s="208"/>
      <c r="G2" s="208"/>
      <c r="H2" s="208"/>
    </row>
    <row r="3" spans="1:8" ht="14.25" customHeight="1">
      <c r="A3" s="209" t="s">
        <v>2</v>
      </c>
      <c r="B3" s="209"/>
      <c r="C3" s="209"/>
      <c r="D3" s="209"/>
      <c r="E3" s="209"/>
      <c r="F3" s="209"/>
      <c r="G3" s="209"/>
      <c r="H3" s="209"/>
    </row>
    <row r="4" spans="1:8" ht="14.25" customHeight="1">
      <c r="A4" s="209" t="s">
        <v>3</v>
      </c>
      <c r="B4" s="209"/>
      <c r="C4" s="209"/>
      <c r="D4" s="209"/>
      <c r="E4" s="209"/>
      <c r="F4" s="209"/>
      <c r="G4" s="209"/>
      <c r="H4" s="209"/>
    </row>
    <row r="5" spans="1:8" ht="14.25" customHeight="1">
      <c r="A5" s="209" t="s">
        <v>4</v>
      </c>
      <c r="B5" s="209"/>
      <c r="C5" s="209"/>
      <c r="D5" s="209"/>
      <c r="E5" s="209"/>
      <c r="F5" s="209"/>
      <c r="G5" s="209"/>
      <c r="H5" s="209"/>
    </row>
    <row r="6" spans="1:8">
      <c r="A6" s="9"/>
    </row>
    <row r="7" spans="1:8">
      <c r="A7" s="9"/>
    </row>
    <row r="8" spans="1:8" ht="15" customHeight="1">
      <c r="A8" s="210" t="s">
        <v>19</v>
      </c>
      <c r="B8" s="210"/>
      <c r="C8" s="210"/>
      <c r="D8" s="210"/>
      <c r="E8" s="210"/>
      <c r="F8" s="210"/>
      <c r="G8" s="210"/>
      <c r="H8" s="210"/>
    </row>
    <row r="9" spans="1:8">
      <c r="A9" s="11"/>
    </row>
    <row r="10" spans="1:8">
      <c r="A10" s="13" t="s">
        <v>20</v>
      </c>
      <c r="B10" s="15" t="s">
        <v>21</v>
      </c>
    </row>
    <row r="11" spans="1:8">
      <c r="A11" s="16" t="s">
        <v>22</v>
      </c>
      <c r="B11" s="18" t="s">
        <v>22</v>
      </c>
    </row>
    <row r="12" spans="1:8">
      <c r="A12" s="16" t="s">
        <v>23</v>
      </c>
      <c r="B12" s="18" t="s">
        <v>23</v>
      </c>
    </row>
    <row r="13" spans="1:8">
      <c r="A13" s="9"/>
    </row>
    <row r="14" spans="1:8">
      <c r="A14" s="9"/>
    </row>
    <row r="15" spans="1:8">
      <c r="A15" s="9"/>
    </row>
    <row r="16" spans="1:8" ht="19.5">
      <c r="A16" s="211" t="s">
        <v>1631</v>
      </c>
      <c r="B16" s="212"/>
      <c r="C16" s="212"/>
      <c r="D16" s="212"/>
      <c r="E16" s="213"/>
    </row>
    <row r="17" spans="1:7">
      <c r="A17" s="9"/>
    </row>
    <row r="18" spans="1:7">
      <c r="A18" s="229"/>
      <c r="B18" s="229"/>
    </row>
    <row r="19" spans="1:7">
      <c r="A19" s="9"/>
    </row>
    <row r="20" spans="1:7" ht="15" customHeight="1">
      <c r="A20" s="214"/>
      <c r="B20" s="215"/>
      <c r="C20" s="215"/>
      <c r="D20" s="215"/>
      <c r="E20" s="216"/>
    </row>
    <row r="21" spans="1:7" ht="15" customHeight="1">
      <c r="A21" s="90"/>
      <c r="B21" s="90"/>
      <c r="C21" s="90"/>
      <c r="D21" s="90"/>
      <c r="E21" s="90"/>
    </row>
    <row r="22" spans="1:7" ht="30">
      <c r="A22" s="13"/>
      <c r="B22" s="203" t="s">
        <v>27</v>
      </c>
      <c r="C22" s="204" t="s">
        <v>28</v>
      </c>
      <c r="D22" s="23" t="s">
        <v>29</v>
      </c>
      <c r="E22" s="23" t="s">
        <v>30</v>
      </c>
      <c r="F22" s="92" t="s">
        <v>31</v>
      </c>
      <c r="G22" s="25" t="s">
        <v>32</v>
      </c>
    </row>
    <row r="23" spans="1:7">
      <c r="A23" s="161"/>
      <c r="B23" s="205"/>
      <c r="C23" s="31"/>
      <c r="D23" s="18"/>
      <c r="E23" s="18"/>
    </row>
    <row r="24" spans="1:7">
      <c r="A24" s="26"/>
      <c r="B24" s="46"/>
      <c r="C24" s="26"/>
      <c r="D24" s="28"/>
      <c r="E24" s="28"/>
    </row>
    <row r="25" spans="1:7">
      <c r="A25" s="26" t="s">
        <v>33</v>
      </c>
      <c r="B25" s="206" t="s">
        <v>1632</v>
      </c>
      <c r="C25" s="26"/>
      <c r="D25" s="28"/>
      <c r="E25" s="28" t="s">
        <v>1633</v>
      </c>
    </row>
    <row r="26" spans="1:7">
      <c r="A26" s="26"/>
      <c r="B26" s="206"/>
      <c r="C26" s="26"/>
      <c r="D26" s="28"/>
      <c r="E26" s="169" t="s">
        <v>1634</v>
      </c>
    </row>
    <row r="27" spans="1:7">
      <c r="A27" s="26"/>
      <c r="B27" s="206"/>
      <c r="C27" s="26"/>
      <c r="D27" s="28"/>
      <c r="E27" s="169" t="s">
        <v>1635</v>
      </c>
    </row>
    <row r="28" spans="1:7" ht="42.75">
      <c r="A28" s="26"/>
      <c r="B28" s="206"/>
      <c r="C28" s="26"/>
      <c r="D28" s="28"/>
      <c r="E28" s="169" t="s">
        <v>1636</v>
      </c>
    </row>
    <row r="29" spans="1:7">
      <c r="A29" s="26"/>
      <c r="B29" s="206"/>
      <c r="C29" s="26"/>
      <c r="D29" s="28"/>
      <c r="E29" s="169" t="s">
        <v>1637</v>
      </c>
    </row>
    <row r="30" spans="1:7">
      <c r="A30" s="26"/>
      <c r="B30" s="206"/>
      <c r="C30" s="26"/>
      <c r="D30" s="28"/>
      <c r="E30" s="169" t="s">
        <v>1638</v>
      </c>
    </row>
    <row r="31" spans="1:7" ht="28.5">
      <c r="A31" s="26"/>
      <c r="B31" s="206"/>
      <c r="C31" s="26"/>
      <c r="D31" s="28"/>
      <c r="E31" s="169" t="s">
        <v>1639</v>
      </c>
    </row>
    <row r="32" spans="1:7">
      <c r="A32" s="26"/>
      <c r="B32" s="206"/>
      <c r="C32" s="26"/>
      <c r="D32" s="28"/>
      <c r="E32" s="169" t="s">
        <v>1640</v>
      </c>
    </row>
    <row r="33" spans="1:5">
      <c r="A33" s="26"/>
      <c r="B33" s="206"/>
      <c r="C33" s="26"/>
      <c r="D33" s="28"/>
      <c r="E33" s="169" t="s">
        <v>1641</v>
      </c>
    </row>
    <row r="34" spans="1:5" ht="28.5">
      <c r="A34" s="26"/>
      <c r="B34" s="206"/>
      <c r="C34" s="26"/>
      <c r="D34" s="28"/>
      <c r="E34" s="169" t="s">
        <v>1642</v>
      </c>
    </row>
    <row r="35" spans="1:5">
      <c r="A35" s="26"/>
      <c r="B35" s="206"/>
      <c r="C35" s="26"/>
      <c r="D35" s="28"/>
      <c r="E35" s="169" t="s">
        <v>1643</v>
      </c>
    </row>
    <row r="36" spans="1:5">
      <c r="A36" s="26"/>
      <c r="B36" s="206"/>
      <c r="C36" s="26"/>
      <c r="D36" s="28"/>
      <c r="E36" s="169" t="s">
        <v>1644</v>
      </c>
    </row>
    <row r="37" spans="1:5">
      <c r="A37" s="26"/>
      <c r="B37" s="206"/>
      <c r="C37" s="26"/>
      <c r="D37" s="28"/>
      <c r="E37" s="169" t="s">
        <v>1645</v>
      </c>
    </row>
    <row r="38" spans="1:5">
      <c r="A38" s="26"/>
      <c r="B38" s="206"/>
      <c r="C38" s="26"/>
      <c r="D38" s="28"/>
      <c r="E38" s="169" t="s">
        <v>1646</v>
      </c>
    </row>
    <row r="39" spans="1:5">
      <c r="A39" s="161"/>
      <c r="B39" s="207"/>
      <c r="C39" s="31"/>
      <c r="D39" s="32"/>
      <c r="E39" s="32"/>
    </row>
    <row r="40" spans="1:5">
      <c r="A40" s="157"/>
      <c r="B40" s="46"/>
      <c r="C40" s="34"/>
      <c r="D40" s="35"/>
      <c r="E40" s="35"/>
    </row>
    <row r="41" spans="1:5" ht="28.5">
      <c r="A41" s="26" t="s">
        <v>38</v>
      </c>
      <c r="B41" s="206" t="s">
        <v>1647</v>
      </c>
      <c r="C41" s="26"/>
      <c r="D41" s="28"/>
      <c r="E41" s="28" t="s">
        <v>1648</v>
      </c>
    </row>
    <row r="42" spans="1:5" ht="99.75">
      <c r="A42" s="26"/>
      <c r="B42" s="206"/>
      <c r="C42" s="26"/>
      <c r="D42" s="28"/>
      <c r="E42" s="169" t="s">
        <v>1649</v>
      </c>
    </row>
    <row r="43" spans="1:5" ht="28.5">
      <c r="A43" s="26"/>
      <c r="B43" s="206"/>
      <c r="C43" s="26"/>
      <c r="D43" s="28"/>
      <c r="E43" s="169" t="s">
        <v>1650</v>
      </c>
    </row>
    <row r="44" spans="1:5">
      <c r="A44" s="26"/>
      <c r="B44" s="206"/>
      <c r="C44" s="26"/>
      <c r="D44" s="28"/>
      <c r="E44" s="169"/>
    </row>
    <row r="45" spans="1:5" ht="28.5">
      <c r="A45" s="26"/>
      <c r="B45" s="206"/>
      <c r="C45" s="26"/>
      <c r="D45" s="28"/>
      <c r="E45" s="28" t="s">
        <v>1651</v>
      </c>
    </row>
    <row r="46" spans="1:5">
      <c r="A46" s="26"/>
      <c r="B46" s="206"/>
      <c r="C46" s="26"/>
      <c r="D46" s="28"/>
      <c r="E46" s="28"/>
    </row>
    <row r="47" spans="1:5" ht="42.75">
      <c r="A47" s="26"/>
      <c r="B47" s="206"/>
      <c r="C47" s="26"/>
      <c r="D47" s="28"/>
      <c r="E47" s="169" t="s">
        <v>1652</v>
      </c>
    </row>
    <row r="48" spans="1:5">
      <c r="A48" s="26"/>
      <c r="B48" s="206"/>
      <c r="C48" s="26"/>
      <c r="D48" s="28"/>
      <c r="E48" s="169"/>
    </row>
    <row r="49" spans="1:5" ht="71.25">
      <c r="A49" s="26"/>
      <c r="B49" s="206"/>
      <c r="C49" s="26"/>
      <c r="D49" s="28"/>
      <c r="E49" s="28" t="s">
        <v>1653</v>
      </c>
    </row>
    <row r="50" spans="1:5" ht="57">
      <c r="A50" s="26"/>
      <c r="B50" s="206"/>
      <c r="C50" s="26"/>
      <c r="D50" s="28"/>
      <c r="E50" s="28" t="s">
        <v>1654</v>
      </c>
    </row>
    <row r="51" spans="1:5">
      <c r="A51" s="26"/>
      <c r="B51" s="206"/>
      <c r="C51" s="26"/>
      <c r="D51" s="28"/>
      <c r="E51" s="28"/>
    </row>
    <row r="52" spans="1:5" ht="42.75">
      <c r="A52" s="26"/>
      <c r="B52" s="206"/>
      <c r="C52" s="26"/>
      <c r="D52" s="28"/>
      <c r="E52" s="28" t="s">
        <v>1655</v>
      </c>
    </row>
    <row r="53" spans="1:5">
      <c r="A53" s="26"/>
      <c r="B53" s="206"/>
      <c r="C53" s="26"/>
      <c r="D53" s="28"/>
      <c r="E53" s="28"/>
    </row>
    <row r="54" spans="1:5" ht="85.5">
      <c r="A54" s="26"/>
      <c r="B54" s="206"/>
      <c r="C54" s="26"/>
      <c r="D54" s="28"/>
      <c r="E54" s="28" t="s">
        <v>1656</v>
      </c>
    </row>
    <row r="55" spans="1:5">
      <c r="A55" s="161"/>
      <c r="B55" s="207"/>
      <c r="C55" s="31"/>
      <c r="D55" s="32"/>
      <c r="E55" s="32"/>
    </row>
    <row r="56" spans="1:5" ht="15" hidden="1">
      <c r="A56" s="142"/>
      <c r="B56" s="142"/>
      <c r="C56" s="142"/>
      <c r="D56" s="142"/>
      <c r="E56" s="142"/>
    </row>
  </sheetData>
  <mergeCells count="15">
    <mergeCell ref="A16:E16"/>
    <mergeCell ref="A18:B18"/>
    <mergeCell ref="A20:E20"/>
    <mergeCell ref="A4:E4"/>
    <mergeCell ref="F4:H4"/>
    <mergeCell ref="A5:E5"/>
    <mergeCell ref="F5:H5"/>
    <mergeCell ref="A8:E8"/>
    <mergeCell ref="F8:H8"/>
    <mergeCell ref="A1:E1"/>
    <mergeCell ref="F1:H1"/>
    <mergeCell ref="A2:E2"/>
    <mergeCell ref="F2:H2"/>
    <mergeCell ref="A3:E3"/>
    <mergeCell ref="F3:H3"/>
  </mergeCells>
  <pageMargins left="0.78740157500000008" right="0.78740157500000008" top="0.98425196899999989" bottom="0.98425196899999989" header="0.49212598449999995" footer="0.4921259844999999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4"/>
  <sheetViews>
    <sheetView workbookViewId="0">
      <selection activeCell="A11" sqref="A11"/>
    </sheetView>
  </sheetViews>
  <sheetFormatPr baseColWidth="10" defaultRowHeight="14.25"/>
  <sheetData>
    <row r="1" spans="1:10" ht="18">
      <c r="E1" s="208" t="s">
        <v>0</v>
      </c>
      <c r="F1" s="208"/>
      <c r="G1" s="208"/>
      <c r="H1" s="208"/>
      <c r="I1" s="208"/>
      <c r="J1" s="208"/>
    </row>
    <row r="2" spans="1:10" ht="18">
      <c r="E2" s="208" t="s">
        <v>1</v>
      </c>
      <c r="F2" s="208"/>
      <c r="G2" s="208"/>
      <c r="H2" s="208"/>
      <c r="I2" s="208"/>
      <c r="J2" s="208"/>
    </row>
    <row r="3" spans="1:10">
      <c r="E3" s="209" t="s">
        <v>2</v>
      </c>
      <c r="F3" s="209"/>
      <c r="G3" s="209"/>
      <c r="H3" s="209"/>
      <c r="I3" s="209"/>
      <c r="J3" s="209"/>
    </row>
    <row r="4" spans="1:10">
      <c r="E4" s="209" t="s">
        <v>3</v>
      </c>
      <c r="F4" s="209"/>
      <c r="G4" s="209"/>
      <c r="H4" s="209"/>
      <c r="I4" s="209"/>
      <c r="J4" s="209"/>
    </row>
    <row r="5" spans="1:10">
      <c r="E5" s="209" t="s">
        <v>4</v>
      </c>
      <c r="F5" s="209"/>
      <c r="G5" s="209"/>
      <c r="H5" s="209"/>
      <c r="I5" s="209"/>
      <c r="J5" s="209"/>
    </row>
    <row r="9" spans="1:10">
      <c r="A9" t="s">
        <v>5</v>
      </c>
    </row>
    <row r="11" spans="1:10" s="1" customFormat="1">
      <c r="A11" s="1" t="s">
        <v>6</v>
      </c>
    </row>
    <row r="12" spans="1:10" s="1" customFormat="1"/>
    <row r="13" spans="1:10" s="1" customFormat="1">
      <c r="A13" s="1" t="s">
        <v>7</v>
      </c>
      <c r="B13" s="1" t="s">
        <v>8</v>
      </c>
    </row>
    <row r="14" spans="1:10" s="1" customFormat="1"/>
    <row r="15" spans="1:10" s="1" customFormat="1">
      <c r="A15" s="1" t="s">
        <v>9</v>
      </c>
    </row>
    <row r="16" spans="1:10" s="1" customFormat="1"/>
    <row r="17" spans="1:2" s="1" customFormat="1">
      <c r="A17" s="1" t="s">
        <v>10</v>
      </c>
      <c r="B17" s="1" t="s">
        <v>11</v>
      </c>
    </row>
    <row r="18" spans="1:2" s="1" customFormat="1">
      <c r="A18" s="1" t="s">
        <v>12</v>
      </c>
      <c r="B18" s="1" t="s">
        <v>11</v>
      </c>
    </row>
    <row r="19" spans="1:2" s="1" customFormat="1">
      <c r="A19" s="1" t="s">
        <v>13</v>
      </c>
      <c r="B19" s="1" t="s">
        <v>11</v>
      </c>
    </row>
    <row r="20" spans="1:2" s="1" customFormat="1">
      <c r="A20" s="1" t="s">
        <v>14</v>
      </c>
      <c r="B20" s="1" t="s">
        <v>15</v>
      </c>
    </row>
    <row r="22" spans="1:2">
      <c r="A22" t="s">
        <v>16</v>
      </c>
    </row>
    <row r="24" spans="1:2">
      <c r="A24" t="s">
        <v>17</v>
      </c>
      <c r="B24" t="s">
        <v>18</v>
      </c>
    </row>
  </sheetData>
  <mergeCells count="5">
    <mergeCell ref="E1:J1"/>
    <mergeCell ref="E2:J2"/>
    <mergeCell ref="E3:J3"/>
    <mergeCell ref="E4:J4"/>
    <mergeCell ref="E5:J5"/>
  </mergeCells>
  <pageMargins left="0.70078740157480324" right="0.70078740157480324" top="0.78740157480314954" bottom="0.78740157480314954" header="0.3" footer="0.3"/>
  <pageSetup paperSize="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I211"/>
  <sheetViews>
    <sheetView zoomScale="98" workbookViewId="0">
      <selection activeCell="F201" sqref="F201"/>
    </sheetView>
  </sheetViews>
  <sheetFormatPr baseColWidth="10" defaultRowHeight="14.25"/>
  <cols>
    <col min="1" max="1" width="13.625" style="1" bestFit="1" customWidth="1"/>
    <col min="2" max="2" width="9.875" style="7" bestFit="1" customWidth="1"/>
    <col min="3" max="3" width="65.75" style="1" customWidth="1"/>
    <col min="4" max="4" width="28" style="1" customWidth="1"/>
    <col min="5" max="6" width="70.625" style="1" customWidth="1"/>
    <col min="7" max="7" width="11.25" style="7" bestFit="1" customWidth="1"/>
    <col min="8" max="8" width="44" bestFit="1" customWidth="1"/>
    <col min="9" max="9" width="13.75" customWidth="1"/>
  </cols>
  <sheetData>
    <row r="1" spans="1:9" ht="15" customHeight="1">
      <c r="A1" s="208" t="s">
        <v>0</v>
      </c>
      <c r="B1" s="208"/>
      <c r="C1" s="208"/>
      <c r="D1" s="208"/>
      <c r="E1" s="208"/>
      <c r="F1" s="208"/>
      <c r="G1" s="8"/>
      <c r="H1" s="2"/>
      <c r="I1" s="2"/>
    </row>
    <row r="2" spans="1:9" ht="15" customHeight="1">
      <c r="A2" s="208" t="s">
        <v>1</v>
      </c>
      <c r="B2" s="208"/>
      <c r="C2" s="208"/>
      <c r="D2" s="208"/>
      <c r="E2" s="208"/>
      <c r="F2" s="208"/>
      <c r="G2" s="8"/>
      <c r="H2" s="2"/>
      <c r="I2" s="2"/>
    </row>
    <row r="3" spans="1:9" ht="14.25" customHeight="1">
      <c r="A3" s="209" t="s">
        <v>2</v>
      </c>
      <c r="B3" s="209"/>
      <c r="C3" s="209"/>
      <c r="D3" s="209"/>
      <c r="E3" s="209"/>
      <c r="F3" s="209"/>
      <c r="H3" s="1"/>
      <c r="I3" s="1"/>
    </row>
    <row r="4" spans="1:9" ht="14.25" customHeight="1">
      <c r="A4" s="209" t="s">
        <v>3</v>
      </c>
      <c r="B4" s="209"/>
      <c r="C4" s="209"/>
      <c r="D4" s="209"/>
      <c r="E4" s="209"/>
      <c r="F4" s="209"/>
      <c r="H4" s="1"/>
      <c r="I4" s="1"/>
    </row>
    <row r="5" spans="1:9" ht="14.25" customHeight="1">
      <c r="A5" s="209" t="s">
        <v>4</v>
      </c>
      <c r="B5" s="209"/>
      <c r="C5" s="209"/>
      <c r="D5" s="209"/>
      <c r="E5" s="209"/>
      <c r="F5" s="209"/>
      <c r="H5" s="1"/>
      <c r="I5" s="1"/>
    </row>
    <row r="6" spans="1:9">
      <c r="A6" s="9"/>
    </row>
    <row r="7" spans="1:9">
      <c r="A7" s="9"/>
    </row>
    <row r="8" spans="1:9" ht="15" customHeight="1">
      <c r="A8" s="210" t="s">
        <v>19</v>
      </c>
      <c r="B8" s="210"/>
      <c r="C8" s="210"/>
      <c r="D8" s="210"/>
      <c r="E8" s="210"/>
      <c r="F8" s="210"/>
      <c r="H8" s="1"/>
      <c r="I8" s="1"/>
    </row>
    <row r="9" spans="1:9">
      <c r="A9" s="11"/>
      <c r="B9" s="12"/>
    </row>
    <row r="10" spans="1:9">
      <c r="A10" s="13" t="s">
        <v>20</v>
      </c>
      <c r="B10" s="14"/>
      <c r="C10" s="15" t="s">
        <v>21</v>
      </c>
    </row>
    <row r="11" spans="1:9">
      <c r="A11" s="16" t="s">
        <v>22</v>
      </c>
      <c r="B11" s="17"/>
      <c r="C11" s="18" t="s">
        <v>22</v>
      </c>
    </row>
    <row r="12" spans="1:9">
      <c r="A12" s="16" t="s">
        <v>23</v>
      </c>
      <c r="B12" s="17"/>
      <c r="C12" s="18" t="s">
        <v>23</v>
      </c>
    </row>
    <row r="13" spans="1:9">
      <c r="A13" s="9"/>
    </row>
    <row r="14" spans="1:9">
      <c r="A14" s="9"/>
    </row>
    <row r="15" spans="1:9">
      <c r="A15" s="9"/>
    </row>
    <row r="16" spans="1:9" ht="19.5">
      <c r="A16" s="211" t="s">
        <v>24</v>
      </c>
      <c r="B16" s="212"/>
      <c r="C16" s="212"/>
      <c r="D16" s="212"/>
      <c r="E16" s="212"/>
      <c r="F16" s="213"/>
    </row>
    <row r="17" spans="1:9">
      <c r="A17" s="9"/>
    </row>
    <row r="18" spans="1:9" ht="15" customHeight="1">
      <c r="A18" s="214" t="s">
        <v>25</v>
      </c>
      <c r="B18" s="215"/>
      <c r="C18" s="215"/>
      <c r="D18" s="215"/>
      <c r="E18" s="215"/>
      <c r="F18" s="216"/>
      <c r="H18" s="1"/>
      <c r="I18" s="1"/>
    </row>
    <row r="19" spans="1:9">
      <c r="A19" s="9"/>
    </row>
    <row r="20" spans="1:9" ht="15">
      <c r="A20" s="13"/>
      <c r="B20" s="23" t="s">
        <v>26</v>
      </c>
      <c r="C20" s="23" t="s">
        <v>27</v>
      </c>
      <c r="D20" s="23" t="s">
        <v>28</v>
      </c>
      <c r="E20" s="23" t="s">
        <v>29</v>
      </c>
      <c r="F20" s="23" t="s">
        <v>30</v>
      </c>
      <c r="G20" s="24" t="s">
        <v>31</v>
      </c>
      <c r="H20" s="25" t="s">
        <v>32</v>
      </c>
      <c r="I20" s="25"/>
    </row>
    <row r="21" spans="1:9">
      <c r="A21" s="26"/>
      <c r="B21" s="27"/>
      <c r="C21" s="28"/>
      <c r="D21" s="29"/>
      <c r="E21" s="30"/>
      <c r="F21" s="30"/>
    </row>
    <row r="22" spans="1:9" ht="85.5">
      <c r="A22" s="26" t="s">
        <v>33</v>
      </c>
      <c r="B22" s="27" t="s">
        <v>34</v>
      </c>
      <c r="C22" s="28" t="s">
        <v>35</v>
      </c>
      <c r="D22" s="29" t="s">
        <v>36</v>
      </c>
      <c r="E22" s="30"/>
      <c r="F22" s="30" t="s">
        <v>37</v>
      </c>
    </row>
    <row r="23" spans="1:9">
      <c r="A23" s="31"/>
      <c r="B23" s="17"/>
      <c r="C23" s="32"/>
      <c r="D23" s="33"/>
      <c r="E23" s="18"/>
      <c r="F23" s="18"/>
    </row>
    <row r="24" spans="1:9">
      <c r="A24" s="26"/>
      <c r="B24" s="27"/>
      <c r="C24" s="28"/>
      <c r="D24" s="28"/>
      <c r="E24" s="30"/>
      <c r="F24" s="30"/>
    </row>
    <row r="25" spans="1:9" ht="42.75">
      <c r="A25" s="26" t="s">
        <v>38</v>
      </c>
      <c r="B25" s="27" t="s">
        <v>34</v>
      </c>
      <c r="C25" s="28" t="s">
        <v>39</v>
      </c>
      <c r="D25" s="29" t="s">
        <v>40</v>
      </c>
      <c r="E25" s="28" t="s">
        <v>41</v>
      </c>
      <c r="F25" s="30" t="s">
        <v>42</v>
      </c>
    </row>
    <row r="26" spans="1:9">
      <c r="A26" s="34"/>
      <c r="B26" s="27"/>
      <c r="C26" s="35"/>
      <c r="D26" s="35"/>
      <c r="E26" s="28" t="s">
        <v>43</v>
      </c>
      <c r="F26" s="35"/>
    </row>
    <row r="27" spans="1:9">
      <c r="A27" s="31"/>
      <c r="B27" s="17"/>
      <c r="C27" s="32"/>
      <c r="D27" s="32"/>
      <c r="E27" s="18"/>
      <c r="F27" s="32"/>
    </row>
    <row r="28" spans="1:9">
      <c r="A28" s="26"/>
      <c r="B28" s="27"/>
      <c r="C28" s="28"/>
      <c r="D28" s="28"/>
      <c r="E28" s="30"/>
      <c r="F28" s="30"/>
    </row>
    <row r="29" spans="1:9" ht="57">
      <c r="A29" s="26" t="s">
        <v>44</v>
      </c>
      <c r="B29" s="27" t="s">
        <v>34</v>
      </c>
      <c r="C29" s="28" t="s">
        <v>45</v>
      </c>
      <c r="D29" s="28" t="s">
        <v>46</v>
      </c>
      <c r="E29" s="28" t="s">
        <v>47</v>
      </c>
      <c r="F29" s="30" t="s">
        <v>48</v>
      </c>
    </row>
    <row r="30" spans="1:9">
      <c r="A30" s="34"/>
      <c r="B30" s="27"/>
      <c r="C30" s="35"/>
      <c r="D30" s="36"/>
      <c r="E30" s="28" t="s">
        <v>49</v>
      </c>
      <c r="F30" s="35"/>
    </row>
    <row r="31" spans="1:9">
      <c r="A31" s="31"/>
      <c r="B31" s="17"/>
      <c r="C31" s="32"/>
      <c r="D31" s="32"/>
      <c r="E31" s="18"/>
      <c r="F31" s="32"/>
    </row>
    <row r="32" spans="1:9">
      <c r="A32" s="26"/>
      <c r="B32" s="27"/>
      <c r="C32" s="28"/>
      <c r="D32" s="28"/>
      <c r="E32" s="30"/>
      <c r="F32" s="30"/>
    </row>
    <row r="33" spans="1:7" ht="28.5">
      <c r="A33" s="26" t="s">
        <v>50</v>
      </c>
      <c r="B33" s="27"/>
      <c r="C33" s="28" t="s">
        <v>51</v>
      </c>
      <c r="D33" s="29" t="s">
        <v>52</v>
      </c>
      <c r="E33" s="28" t="s">
        <v>53</v>
      </c>
      <c r="F33" s="30"/>
    </row>
    <row r="34" spans="1:7" ht="42.75">
      <c r="A34" s="34"/>
      <c r="B34" s="27"/>
      <c r="C34" s="28" t="s">
        <v>54</v>
      </c>
      <c r="D34" s="35" t="s">
        <v>55</v>
      </c>
      <c r="E34" s="28"/>
      <c r="F34" s="30" t="s">
        <v>56</v>
      </c>
    </row>
    <row r="35" spans="1:7">
      <c r="A35" s="34"/>
      <c r="B35" s="27"/>
      <c r="C35" s="28" t="s">
        <v>57</v>
      </c>
      <c r="D35" s="35"/>
      <c r="E35" s="30"/>
      <c r="F35" s="30" t="s">
        <v>58</v>
      </c>
    </row>
    <row r="36" spans="1:7">
      <c r="A36" s="34"/>
      <c r="B36" s="27"/>
      <c r="C36" s="28" t="s">
        <v>59</v>
      </c>
      <c r="D36" s="35"/>
      <c r="E36" s="35"/>
      <c r="F36" s="30" t="s">
        <v>58</v>
      </c>
    </row>
    <row r="37" spans="1:7">
      <c r="A37" s="34"/>
      <c r="B37" s="27"/>
      <c r="C37" s="28" t="s">
        <v>60</v>
      </c>
      <c r="D37" s="35"/>
      <c r="E37" s="35"/>
      <c r="F37" s="30" t="s">
        <v>58</v>
      </c>
    </row>
    <row r="38" spans="1:7">
      <c r="A38" s="31"/>
      <c r="B38" s="17"/>
      <c r="C38" s="18"/>
      <c r="D38" s="32"/>
      <c r="E38" s="32"/>
      <c r="F38" s="32"/>
    </row>
    <row r="39" spans="1:7">
      <c r="A39" s="26"/>
      <c r="B39" s="27"/>
      <c r="C39" s="28"/>
      <c r="D39" s="28"/>
      <c r="E39" s="28"/>
      <c r="F39" s="30"/>
    </row>
    <row r="40" spans="1:7" ht="15">
      <c r="A40" s="26" t="s">
        <v>61</v>
      </c>
      <c r="B40" s="27" t="s">
        <v>62</v>
      </c>
      <c r="C40" s="28" t="s">
        <v>63</v>
      </c>
      <c r="D40" s="28" t="s">
        <v>64</v>
      </c>
      <c r="E40" s="28"/>
      <c r="F40" s="37" t="s">
        <v>65</v>
      </c>
    </row>
    <row r="41" spans="1:7" ht="28.5">
      <c r="A41" s="34"/>
      <c r="B41" s="27"/>
      <c r="C41" s="28" t="s">
        <v>66</v>
      </c>
      <c r="D41" s="29" t="s">
        <v>67</v>
      </c>
      <c r="E41" s="28"/>
      <c r="F41" s="30" t="s">
        <v>68</v>
      </c>
    </row>
    <row r="42" spans="1:7">
      <c r="A42" s="34"/>
      <c r="B42" s="27"/>
      <c r="C42" s="28" t="s">
        <v>69</v>
      </c>
      <c r="D42" s="35" t="s">
        <v>70</v>
      </c>
      <c r="E42" s="28"/>
      <c r="F42" s="30"/>
    </row>
    <row r="43" spans="1:7" ht="28.5">
      <c r="A43" s="34"/>
      <c r="B43" s="27"/>
      <c r="C43" s="28" t="s">
        <v>71</v>
      </c>
      <c r="D43" s="35" t="s">
        <v>72</v>
      </c>
      <c r="E43" s="28"/>
      <c r="F43" s="28"/>
    </row>
    <row r="44" spans="1:7" ht="15">
      <c r="A44" s="34"/>
      <c r="B44" s="27"/>
      <c r="C44" s="38"/>
      <c r="D44" s="35"/>
      <c r="E44" s="28"/>
      <c r="F44" s="28"/>
    </row>
    <row r="45" spans="1:7">
      <c r="A45" s="34"/>
      <c r="B45" s="27"/>
      <c r="C45" s="28" t="s">
        <v>73</v>
      </c>
      <c r="D45" s="35"/>
      <c r="E45" s="28"/>
      <c r="F45" s="28" t="s">
        <v>74</v>
      </c>
    </row>
    <row r="46" spans="1:7" ht="15">
      <c r="A46" s="34"/>
      <c r="B46" s="27"/>
      <c r="C46" s="38"/>
      <c r="D46" s="35"/>
      <c r="E46" s="28"/>
      <c r="F46" s="28"/>
    </row>
    <row r="47" spans="1:7" s="1" customFormat="1">
      <c r="A47" s="34"/>
      <c r="B47" s="27"/>
      <c r="C47" s="28" t="s">
        <v>75</v>
      </c>
      <c r="D47" s="35"/>
      <c r="E47" s="28"/>
      <c r="F47" s="28" t="s">
        <v>74</v>
      </c>
      <c r="G47" s="7"/>
    </row>
    <row r="48" spans="1:7" s="1" customFormat="1">
      <c r="A48" s="34"/>
      <c r="B48" s="27"/>
      <c r="C48" s="28"/>
      <c r="D48" s="35"/>
      <c r="E48" s="28"/>
      <c r="F48" s="28"/>
      <c r="G48" s="7"/>
    </row>
    <row r="49" spans="1:7" s="1" customFormat="1" ht="15">
      <c r="A49" s="34"/>
      <c r="B49" s="27"/>
      <c r="C49" s="38"/>
      <c r="D49" s="35"/>
      <c r="E49" s="28"/>
      <c r="F49" s="37" t="s">
        <v>76</v>
      </c>
      <c r="G49" s="7"/>
    </row>
    <row r="50" spans="1:7" ht="42.75">
      <c r="A50" s="34"/>
      <c r="B50" s="27"/>
      <c r="C50" s="28"/>
      <c r="D50" s="35"/>
      <c r="E50" s="28"/>
      <c r="F50" s="28" t="s">
        <v>77</v>
      </c>
    </row>
    <row r="51" spans="1:7" ht="15">
      <c r="A51" s="34"/>
      <c r="B51" s="27"/>
      <c r="C51" s="38"/>
      <c r="D51" s="35"/>
      <c r="E51" s="35"/>
      <c r="F51" s="28"/>
    </row>
    <row r="52" spans="1:7" ht="28.5">
      <c r="A52" s="34"/>
      <c r="B52" s="27"/>
      <c r="C52" s="38"/>
      <c r="D52" s="35"/>
      <c r="E52" s="35"/>
      <c r="F52" s="28" t="s">
        <v>78</v>
      </c>
    </row>
    <row r="53" spans="1:7" ht="15">
      <c r="A53" s="34"/>
      <c r="B53" s="27"/>
      <c r="C53" s="38"/>
      <c r="D53" s="35"/>
      <c r="E53" s="35"/>
      <c r="F53" s="28"/>
    </row>
    <row r="54" spans="1:7" ht="15">
      <c r="A54" s="34"/>
      <c r="B54" s="27"/>
      <c r="C54" s="38"/>
      <c r="D54" s="35"/>
      <c r="E54" s="35"/>
      <c r="F54" s="28"/>
    </row>
    <row r="55" spans="1:7" ht="42.75">
      <c r="A55" s="34"/>
      <c r="B55" s="27"/>
      <c r="C55" s="38"/>
      <c r="D55" s="35"/>
      <c r="E55" s="35"/>
      <c r="F55" s="28" t="s">
        <v>79</v>
      </c>
    </row>
    <row r="56" spans="1:7">
      <c r="A56" s="31"/>
      <c r="B56" s="17"/>
      <c r="C56" s="18"/>
      <c r="D56" s="32"/>
      <c r="E56" s="32"/>
      <c r="F56" s="32"/>
    </row>
    <row r="57" spans="1:7">
      <c r="A57" s="26"/>
      <c r="B57" s="27"/>
      <c r="C57" s="28"/>
      <c r="D57" s="28"/>
      <c r="E57" s="28"/>
      <c r="F57" s="28"/>
    </row>
    <row r="58" spans="1:7">
      <c r="A58" s="26" t="s">
        <v>80</v>
      </c>
      <c r="B58" s="27" t="s">
        <v>81</v>
      </c>
      <c r="C58" s="28" t="s">
        <v>82</v>
      </c>
      <c r="D58" s="28"/>
      <c r="E58" s="28"/>
      <c r="F58" s="28"/>
    </row>
    <row r="59" spans="1:7">
      <c r="A59" s="34"/>
      <c r="B59" s="27"/>
      <c r="C59" s="28"/>
      <c r="D59" s="39"/>
      <c r="E59" s="28"/>
      <c r="F59" s="28"/>
    </row>
    <row r="60" spans="1:7">
      <c r="A60" s="34"/>
      <c r="B60" s="27"/>
      <c r="C60" s="40" t="s">
        <v>83</v>
      </c>
      <c r="D60" s="39"/>
      <c r="E60" s="28"/>
      <c r="F60" s="37" t="s">
        <v>84</v>
      </c>
    </row>
    <row r="61" spans="1:7" ht="15">
      <c r="A61" s="34"/>
      <c r="B61" s="27"/>
      <c r="C61" s="38"/>
      <c r="D61" s="35"/>
      <c r="E61" s="28"/>
      <c r="F61" s="30" t="s">
        <v>85</v>
      </c>
    </row>
    <row r="62" spans="1:7" ht="15">
      <c r="A62" s="34"/>
      <c r="B62" s="27"/>
      <c r="C62" s="38"/>
      <c r="D62" s="35"/>
      <c r="E62" s="28"/>
      <c r="F62" s="30"/>
    </row>
    <row r="63" spans="1:7" ht="15">
      <c r="A63" s="34"/>
      <c r="B63" s="27"/>
      <c r="C63" s="38"/>
      <c r="D63" s="35"/>
      <c r="E63" s="28"/>
      <c r="F63" s="28"/>
    </row>
    <row r="64" spans="1:7" ht="28.5">
      <c r="A64" s="34"/>
      <c r="B64" s="27" t="s">
        <v>81</v>
      </c>
      <c r="C64" s="41" t="s">
        <v>86</v>
      </c>
      <c r="D64" s="35"/>
      <c r="E64" s="28" t="s">
        <v>87</v>
      </c>
      <c r="F64" s="30" t="s">
        <v>88</v>
      </c>
    </row>
    <row r="65" spans="1:7" ht="15">
      <c r="A65" s="34"/>
      <c r="B65" s="27"/>
      <c r="C65" s="38"/>
      <c r="D65" s="35"/>
      <c r="E65" s="28"/>
      <c r="F65" s="28"/>
    </row>
    <row r="66" spans="1:7" ht="28.5">
      <c r="A66" s="34"/>
      <c r="B66" s="27" t="s">
        <v>81</v>
      </c>
      <c r="C66" s="40" t="s">
        <v>89</v>
      </c>
      <c r="D66" s="35"/>
      <c r="E66" s="28" t="s">
        <v>90</v>
      </c>
      <c r="F66" s="30" t="s">
        <v>91</v>
      </c>
    </row>
    <row r="67" spans="1:7">
      <c r="A67" s="31"/>
      <c r="B67" s="17"/>
      <c r="C67" s="42"/>
      <c r="D67" s="32"/>
      <c r="E67" s="32"/>
      <c r="F67" s="32"/>
    </row>
    <row r="68" spans="1:7" ht="14.25" customHeight="1">
      <c r="A68" s="26"/>
      <c r="B68" s="27"/>
      <c r="C68" s="28"/>
      <c r="D68" s="28"/>
      <c r="E68" s="28"/>
      <c r="F68" s="28"/>
    </row>
    <row r="69" spans="1:7">
      <c r="A69" s="26" t="s">
        <v>92</v>
      </c>
      <c r="B69" s="27" t="s">
        <v>93</v>
      </c>
      <c r="C69" s="40" t="s">
        <v>94</v>
      </c>
      <c r="D69" s="28"/>
      <c r="E69" s="30"/>
      <c r="F69" s="28"/>
    </row>
    <row r="70" spans="1:7" ht="14.25" customHeight="1">
      <c r="A70" s="34"/>
      <c r="B70" s="27"/>
      <c r="C70" s="28"/>
      <c r="D70" s="28"/>
      <c r="E70" s="30"/>
      <c r="F70" s="28"/>
    </row>
    <row r="71" spans="1:7" ht="85.5">
      <c r="A71" s="34"/>
      <c r="B71" s="27"/>
      <c r="C71" s="28" t="s">
        <v>95</v>
      </c>
      <c r="D71" s="29" t="s">
        <v>96</v>
      </c>
      <c r="E71" s="43"/>
      <c r="F71" s="28" t="s">
        <v>97</v>
      </c>
    </row>
    <row r="72" spans="1:7" s="1" customFormat="1">
      <c r="A72" s="34"/>
      <c r="B72" s="27"/>
      <c r="C72" s="28"/>
      <c r="D72" s="29"/>
      <c r="E72" s="43"/>
      <c r="F72" s="28"/>
      <c r="G72" s="7"/>
    </row>
    <row r="73" spans="1:7" s="1" customFormat="1">
      <c r="A73" s="34"/>
      <c r="B73" s="27"/>
      <c r="C73" s="41" t="s">
        <v>98</v>
      </c>
      <c r="D73" s="29"/>
      <c r="E73" s="43"/>
      <c r="F73" s="28"/>
      <c r="G73" s="7"/>
    </row>
    <row r="74" spans="1:7" ht="14.25" customHeight="1">
      <c r="A74" s="34"/>
      <c r="B74" s="27"/>
      <c r="C74" s="28"/>
      <c r="D74" s="28"/>
      <c r="E74" s="30"/>
      <c r="F74" s="28"/>
    </row>
    <row r="75" spans="1:7">
      <c r="A75" s="34"/>
      <c r="B75" s="27"/>
      <c r="C75" s="28"/>
      <c r="D75" s="35"/>
      <c r="E75" s="28"/>
      <c r="F75" s="30"/>
    </row>
    <row r="76" spans="1:7" ht="42.75">
      <c r="A76" s="34"/>
      <c r="B76" s="27"/>
      <c r="C76" s="28" t="s">
        <v>99</v>
      </c>
      <c r="D76" s="35" t="s">
        <v>100</v>
      </c>
      <c r="E76" s="28" t="s">
        <v>101</v>
      </c>
      <c r="F76" s="30" t="s">
        <v>102</v>
      </c>
    </row>
    <row r="77" spans="1:7" s="1" customFormat="1">
      <c r="A77" s="34"/>
      <c r="B77" s="27"/>
      <c r="C77" s="28"/>
      <c r="D77" s="35"/>
      <c r="E77" s="28"/>
      <c r="F77" s="30"/>
      <c r="G77" s="7"/>
    </row>
    <row r="78" spans="1:7" ht="64.900000000000006" customHeight="1">
      <c r="A78" s="34"/>
      <c r="B78" s="27"/>
      <c r="C78" s="28"/>
      <c r="D78" s="35"/>
      <c r="E78" s="30"/>
      <c r="F78" s="28" t="s">
        <v>103</v>
      </c>
    </row>
    <row r="79" spans="1:7" ht="28.5">
      <c r="A79" s="34"/>
      <c r="B79" s="27"/>
      <c r="C79" s="28"/>
      <c r="D79" s="35"/>
      <c r="E79" s="28"/>
      <c r="F79" s="28" t="s">
        <v>104</v>
      </c>
    </row>
    <row r="80" spans="1:7" ht="14.25" customHeight="1">
      <c r="A80" s="34"/>
      <c r="B80" s="27"/>
      <c r="C80" s="28"/>
      <c r="D80" s="35"/>
      <c r="E80" s="28"/>
      <c r="F80" s="28"/>
    </row>
    <row r="81" spans="1:7" ht="14.25" customHeight="1">
      <c r="A81" s="34"/>
      <c r="B81" s="27"/>
      <c r="C81" s="28"/>
      <c r="D81" s="35"/>
      <c r="E81" s="28"/>
      <c r="F81" s="28"/>
    </row>
    <row r="82" spans="1:7" ht="14.25" customHeight="1">
      <c r="A82" s="34"/>
      <c r="B82" s="27"/>
      <c r="C82" s="28" t="s">
        <v>105</v>
      </c>
      <c r="D82" s="35" t="s">
        <v>106</v>
      </c>
      <c r="E82" s="28"/>
      <c r="F82" s="30" t="s">
        <v>107</v>
      </c>
    </row>
    <row r="83" spans="1:7" ht="14.25" customHeight="1">
      <c r="A83" s="34"/>
      <c r="B83" s="27"/>
      <c r="C83" s="28"/>
      <c r="D83" s="35"/>
      <c r="E83" s="28"/>
      <c r="F83" s="30"/>
    </row>
    <row r="84" spans="1:7" ht="14.25" customHeight="1">
      <c r="A84" s="34"/>
      <c r="B84" s="27"/>
      <c r="C84" s="28"/>
      <c r="D84" s="35"/>
      <c r="E84" s="28"/>
      <c r="F84" s="30"/>
    </row>
    <row r="85" spans="1:7" ht="42.75">
      <c r="A85" s="34"/>
      <c r="B85" s="27"/>
      <c r="C85" s="28" t="s">
        <v>108</v>
      </c>
      <c r="D85" s="35" t="s">
        <v>109</v>
      </c>
      <c r="E85" s="28" t="s">
        <v>110</v>
      </c>
      <c r="F85" s="30" t="s">
        <v>111</v>
      </c>
    </row>
    <row r="86" spans="1:7" ht="14.25" customHeight="1">
      <c r="A86" s="34"/>
      <c r="B86" s="27"/>
      <c r="C86" s="28"/>
      <c r="D86" s="35"/>
      <c r="E86" s="28"/>
      <c r="F86" s="30"/>
    </row>
    <row r="87" spans="1:7" ht="71.25">
      <c r="A87" s="34"/>
      <c r="B87" s="27"/>
      <c r="C87" s="40" t="s">
        <v>112</v>
      </c>
      <c r="D87" s="35" t="s">
        <v>113</v>
      </c>
      <c r="E87" s="28" t="s">
        <v>114</v>
      </c>
      <c r="F87" s="30" t="s">
        <v>115</v>
      </c>
    </row>
    <row r="88" spans="1:7" s="1" customFormat="1">
      <c r="A88" s="34"/>
      <c r="B88" s="27"/>
      <c r="C88" s="40"/>
      <c r="D88" s="35"/>
      <c r="E88" s="28"/>
      <c r="F88" s="30"/>
      <c r="G88" s="7"/>
    </row>
    <row r="89" spans="1:7" s="1" customFormat="1">
      <c r="A89" s="34"/>
      <c r="B89" s="27"/>
      <c r="C89" s="40"/>
      <c r="D89" s="35"/>
      <c r="E89" s="28" t="s">
        <v>116</v>
      </c>
      <c r="F89" s="30" t="s">
        <v>117</v>
      </c>
      <c r="G89" s="7"/>
    </row>
    <row r="90" spans="1:7" s="1" customFormat="1">
      <c r="A90" s="34"/>
      <c r="B90" s="27"/>
      <c r="C90" s="40"/>
      <c r="D90" s="35"/>
      <c r="E90" s="28"/>
      <c r="F90" s="30"/>
      <c r="G90" s="7"/>
    </row>
    <row r="91" spans="1:7" s="1" customFormat="1" ht="28.5">
      <c r="A91" s="34"/>
      <c r="B91" s="27"/>
      <c r="C91" s="40"/>
      <c r="D91" s="35"/>
      <c r="E91" s="28" t="s">
        <v>118</v>
      </c>
      <c r="F91" s="30" t="s">
        <v>119</v>
      </c>
      <c r="G91" s="7"/>
    </row>
    <row r="92" spans="1:7" s="1" customFormat="1">
      <c r="A92" s="34"/>
      <c r="B92" s="27"/>
      <c r="C92" s="40"/>
      <c r="D92" s="35"/>
      <c r="E92" s="28"/>
      <c r="F92" s="30"/>
      <c r="G92" s="7"/>
    </row>
    <row r="93" spans="1:7" s="1" customFormat="1" ht="28.5">
      <c r="A93" s="34"/>
      <c r="B93" s="27"/>
      <c r="C93" s="40"/>
      <c r="D93" s="35"/>
      <c r="E93" s="28" t="s">
        <v>120</v>
      </c>
      <c r="F93" s="28" t="s">
        <v>121</v>
      </c>
      <c r="G93" s="7"/>
    </row>
    <row r="94" spans="1:7" s="1" customFormat="1">
      <c r="A94" s="34"/>
      <c r="B94" s="27"/>
      <c r="C94" s="40"/>
      <c r="D94" s="35"/>
      <c r="E94" s="28"/>
      <c r="F94" s="30"/>
      <c r="G94" s="7"/>
    </row>
    <row r="95" spans="1:7" s="1" customFormat="1">
      <c r="A95" s="34"/>
      <c r="B95" s="27"/>
      <c r="C95" s="40"/>
      <c r="D95" s="35"/>
      <c r="E95" s="28" t="s">
        <v>122</v>
      </c>
      <c r="F95" s="30" t="s">
        <v>123</v>
      </c>
      <c r="G95" s="7"/>
    </row>
    <row r="96" spans="1:7" s="1" customFormat="1">
      <c r="A96" s="34"/>
      <c r="B96" s="27"/>
      <c r="C96" s="40"/>
      <c r="D96" s="35"/>
      <c r="E96" s="28"/>
      <c r="F96" s="30"/>
      <c r="G96" s="7"/>
    </row>
    <row r="97" spans="1:9" s="1" customFormat="1">
      <c r="A97" s="34"/>
      <c r="B97" s="27"/>
      <c r="C97" s="40"/>
      <c r="D97" s="35"/>
      <c r="E97" s="28"/>
      <c r="F97" s="30"/>
      <c r="G97" s="7"/>
    </row>
    <row r="98" spans="1:9" s="1" customFormat="1">
      <c r="A98" s="34"/>
      <c r="B98" s="27"/>
      <c r="C98" s="40"/>
      <c r="D98" s="35"/>
      <c r="E98" s="28" t="s">
        <v>124</v>
      </c>
      <c r="F98" s="30" t="s">
        <v>125</v>
      </c>
      <c r="G98" s="7"/>
    </row>
    <row r="99" spans="1:9" ht="14.25" customHeight="1">
      <c r="A99" s="34"/>
      <c r="B99" s="27"/>
      <c r="C99" s="28"/>
      <c r="D99" s="35"/>
      <c r="E99" s="28"/>
      <c r="F99" s="30"/>
    </row>
    <row r="100" spans="1:9" ht="14.25" customHeight="1">
      <c r="A100" s="34"/>
      <c r="B100" s="27"/>
      <c r="C100" s="40"/>
      <c r="D100" s="35"/>
      <c r="E100" s="28"/>
      <c r="F100" s="30"/>
    </row>
    <row r="101" spans="1:9" s="1" customFormat="1" ht="28.5">
      <c r="A101" s="34"/>
      <c r="B101" s="27"/>
      <c r="C101" s="40" t="s">
        <v>126</v>
      </c>
      <c r="D101" s="27" t="s">
        <v>127</v>
      </c>
      <c r="E101" s="28" t="s">
        <v>128</v>
      </c>
      <c r="F101" s="30" t="s">
        <v>129</v>
      </c>
      <c r="G101" s="7"/>
    </row>
    <row r="102" spans="1:9" s="1" customFormat="1" ht="14.25" customHeight="1">
      <c r="A102" s="34"/>
      <c r="B102" s="27"/>
      <c r="C102" s="40"/>
      <c r="D102" s="27"/>
      <c r="E102" s="28"/>
      <c r="F102" s="30"/>
      <c r="G102" s="7"/>
    </row>
    <row r="103" spans="1:9" s="1" customFormat="1" ht="42.75">
      <c r="A103" s="34"/>
      <c r="B103" s="27"/>
      <c r="C103" s="40" t="s">
        <v>130</v>
      </c>
      <c r="D103" s="27" t="s">
        <v>127</v>
      </c>
      <c r="E103" s="28" t="s">
        <v>131</v>
      </c>
      <c r="F103" s="30" t="s">
        <v>132</v>
      </c>
      <c r="G103" s="7"/>
    </row>
    <row r="104" spans="1:9" ht="14.25" customHeight="1">
      <c r="A104" s="34"/>
      <c r="B104" s="27"/>
      <c r="C104" s="40"/>
      <c r="D104" s="35"/>
      <c r="E104" s="28"/>
      <c r="F104" s="30"/>
    </row>
    <row r="105" spans="1:9" ht="28.5">
      <c r="A105" s="34"/>
      <c r="B105" s="27"/>
      <c r="C105" s="40"/>
      <c r="D105" s="35"/>
      <c r="E105" s="28" t="s">
        <v>133</v>
      </c>
      <c r="F105" s="30"/>
    </row>
    <row r="106" spans="1:9" ht="14.25" customHeight="1">
      <c r="A106" s="34"/>
      <c r="B106" s="27"/>
      <c r="C106" s="40"/>
      <c r="D106" s="35"/>
      <c r="E106" s="28"/>
      <c r="F106" s="30"/>
    </row>
    <row r="107" spans="1:9" ht="85.5">
      <c r="A107" s="34"/>
      <c r="B107" s="27"/>
      <c r="C107" s="40" t="s">
        <v>134</v>
      </c>
      <c r="D107" s="35"/>
      <c r="E107" s="30" t="s">
        <v>135</v>
      </c>
      <c r="F107" s="30" t="s">
        <v>136</v>
      </c>
    </row>
    <row r="108" spans="1:9" ht="14.25" customHeight="1">
      <c r="A108" s="34"/>
      <c r="B108" s="27"/>
      <c r="C108" s="40"/>
      <c r="D108" s="35"/>
      <c r="E108" s="28"/>
      <c r="F108" s="30"/>
    </row>
    <row r="109" spans="1:9" s="1" customFormat="1" ht="71.25">
      <c r="A109" s="34"/>
      <c r="B109" s="27"/>
      <c r="C109" s="40" t="s">
        <v>137</v>
      </c>
      <c r="D109" s="35" t="s">
        <v>138</v>
      </c>
      <c r="E109" s="30" t="s">
        <v>139</v>
      </c>
      <c r="F109" s="30" t="s">
        <v>140</v>
      </c>
      <c r="G109" s="7"/>
      <c r="I109" s="44"/>
    </row>
    <row r="110" spans="1:9" ht="14.25" customHeight="1">
      <c r="A110" s="34"/>
      <c r="B110" s="27"/>
      <c r="C110" s="40"/>
      <c r="D110" s="35"/>
      <c r="E110" s="28"/>
      <c r="F110" s="30"/>
    </row>
    <row r="111" spans="1:9" ht="14.25" customHeight="1">
      <c r="A111" s="34"/>
      <c r="B111" s="27"/>
      <c r="C111" s="40" t="s">
        <v>141</v>
      </c>
      <c r="D111" s="35"/>
      <c r="E111" s="30"/>
      <c r="F111" s="30" t="s">
        <v>142</v>
      </c>
    </row>
    <row r="112" spans="1:9" ht="14.25" customHeight="1">
      <c r="A112" s="34"/>
      <c r="B112" s="27"/>
      <c r="C112" s="40"/>
      <c r="D112" s="35"/>
      <c r="E112" s="28"/>
      <c r="F112" s="30"/>
    </row>
    <row r="113" spans="1:9" ht="14.25" customHeight="1">
      <c r="A113" s="34"/>
      <c r="B113" s="27"/>
      <c r="C113" s="45" t="s">
        <v>143</v>
      </c>
      <c r="D113" s="35"/>
      <c r="E113" s="28"/>
      <c r="F113" s="30" t="s">
        <v>144</v>
      </c>
    </row>
    <row r="114" spans="1:9" s="1" customFormat="1">
      <c r="A114" s="34"/>
      <c r="B114" s="27"/>
      <c r="C114" s="40"/>
      <c r="D114" s="35"/>
      <c r="E114" s="28"/>
      <c r="F114" s="30" t="s">
        <v>145</v>
      </c>
      <c r="G114" s="7"/>
    </row>
    <row r="115" spans="1:9" s="1" customFormat="1" ht="14.25" customHeight="1">
      <c r="A115" s="34"/>
      <c r="B115" s="27"/>
      <c r="C115" s="40"/>
      <c r="D115" s="35"/>
      <c r="E115" s="28"/>
      <c r="F115" s="30" t="s">
        <v>146</v>
      </c>
      <c r="G115" s="7"/>
    </row>
    <row r="116" spans="1:9" s="1" customFormat="1" ht="15" customHeight="1">
      <c r="A116" s="34"/>
      <c r="B116" s="27"/>
      <c r="C116" s="40"/>
      <c r="D116" s="35"/>
      <c r="E116" s="28"/>
      <c r="F116" s="30" t="s">
        <v>147</v>
      </c>
      <c r="G116" s="7"/>
    </row>
    <row r="117" spans="1:9" s="1" customFormat="1" ht="15" customHeight="1">
      <c r="A117" s="34"/>
      <c r="B117" s="27"/>
      <c r="C117" s="40"/>
      <c r="D117" s="35"/>
      <c r="E117" s="46"/>
      <c r="F117" s="47"/>
      <c r="G117" s="7"/>
      <c r="I117" s="44"/>
    </row>
    <row r="118" spans="1:9" ht="14.25" customHeight="1">
      <c r="A118" s="34"/>
      <c r="B118" s="27"/>
      <c r="C118" s="40"/>
      <c r="D118" s="35"/>
      <c r="E118" s="28"/>
      <c r="F118" s="30"/>
    </row>
    <row r="119" spans="1:9" ht="14.25" customHeight="1">
      <c r="A119" s="34"/>
      <c r="B119" s="27"/>
      <c r="C119" s="40" t="s">
        <v>148</v>
      </c>
      <c r="D119" s="35"/>
      <c r="E119" s="30" t="s">
        <v>149</v>
      </c>
      <c r="F119" s="30" t="s">
        <v>150</v>
      </c>
    </row>
    <row r="120" spans="1:9" ht="14.25" customHeight="1">
      <c r="A120" s="34"/>
      <c r="B120" s="27"/>
      <c r="C120" s="40"/>
      <c r="D120" s="35"/>
      <c r="E120" s="28"/>
      <c r="F120" s="30"/>
    </row>
    <row r="121" spans="1:9" ht="43.15" customHeight="1">
      <c r="A121" s="34"/>
      <c r="B121" s="27"/>
      <c r="C121" s="40" t="s">
        <v>151</v>
      </c>
      <c r="D121" s="35"/>
      <c r="E121" s="28"/>
      <c r="F121" s="30" t="s">
        <v>102</v>
      </c>
    </row>
    <row r="122" spans="1:9" ht="14.25" customHeight="1">
      <c r="A122" s="48"/>
      <c r="B122" s="17"/>
      <c r="C122" s="18"/>
      <c r="D122" s="32"/>
      <c r="E122" s="32"/>
      <c r="F122" s="32"/>
    </row>
    <row r="123" spans="1:9" ht="15">
      <c r="A123" s="34"/>
      <c r="B123" s="27"/>
      <c r="C123" s="38"/>
      <c r="D123" s="38"/>
      <c r="E123" s="28"/>
      <c r="F123" s="28"/>
    </row>
    <row r="124" spans="1:9" ht="15">
      <c r="A124" s="34" t="s">
        <v>152</v>
      </c>
      <c r="B124" s="27" t="s">
        <v>153</v>
      </c>
      <c r="C124" s="49" t="s">
        <v>154</v>
      </c>
      <c r="D124" s="38"/>
      <c r="E124" s="28"/>
      <c r="F124" s="30" t="s">
        <v>155</v>
      </c>
    </row>
    <row r="125" spans="1:9">
      <c r="A125" s="34"/>
      <c r="B125" s="27"/>
      <c r="C125" s="49"/>
      <c r="D125" s="35"/>
      <c r="E125" s="28"/>
      <c r="F125" s="28"/>
    </row>
    <row r="126" spans="1:9">
      <c r="A126" s="34"/>
      <c r="B126" s="27"/>
      <c r="C126" s="49" t="s">
        <v>156</v>
      </c>
      <c r="D126" s="27" t="s">
        <v>127</v>
      </c>
      <c r="E126" s="28"/>
      <c r="F126" s="30" t="s">
        <v>157</v>
      </c>
    </row>
    <row r="127" spans="1:9">
      <c r="A127" s="34"/>
      <c r="B127" s="27"/>
      <c r="C127" s="49"/>
      <c r="D127" s="35"/>
      <c r="E127" s="35"/>
      <c r="F127" s="28"/>
    </row>
    <row r="128" spans="1:9" s="1" customFormat="1" ht="30" customHeight="1">
      <c r="A128" s="34"/>
      <c r="B128" s="27"/>
      <c r="C128" s="49" t="s">
        <v>158</v>
      </c>
      <c r="D128" s="27"/>
      <c r="E128" s="28" t="s">
        <v>159</v>
      </c>
      <c r="F128" s="30" t="s">
        <v>155</v>
      </c>
      <c r="G128" s="7"/>
    </row>
    <row r="129" spans="1:7">
      <c r="A129" s="34"/>
      <c r="B129" s="27"/>
      <c r="C129" s="49"/>
      <c r="D129" s="35"/>
      <c r="E129" s="35"/>
      <c r="F129" s="28"/>
    </row>
    <row r="130" spans="1:7">
      <c r="A130" s="34"/>
      <c r="B130" s="27" t="s">
        <v>81</v>
      </c>
      <c r="C130" s="40" t="s">
        <v>160</v>
      </c>
      <c r="D130" s="35"/>
      <c r="E130" s="35" t="s">
        <v>159</v>
      </c>
      <c r="F130" s="30" t="s">
        <v>155</v>
      </c>
    </row>
    <row r="131" spans="1:7" ht="15" customHeight="1">
      <c r="A131" s="48"/>
      <c r="B131" s="50"/>
      <c r="C131" s="32"/>
      <c r="D131" s="32"/>
      <c r="E131" s="32"/>
      <c r="F131" s="18"/>
    </row>
    <row r="132" spans="1:7">
      <c r="A132" s="51"/>
      <c r="B132" s="52"/>
      <c r="C132" s="39"/>
      <c r="D132" s="39"/>
      <c r="E132" s="217"/>
      <c r="F132" s="30"/>
    </row>
    <row r="133" spans="1:7" ht="28.5">
      <c r="A133" s="54" t="s">
        <v>161</v>
      </c>
      <c r="B133" s="55" t="s">
        <v>162</v>
      </c>
      <c r="C133" s="40" t="s">
        <v>163</v>
      </c>
      <c r="D133" s="39"/>
      <c r="E133" s="218"/>
      <c r="F133" s="30" t="s">
        <v>164</v>
      </c>
    </row>
    <row r="134" spans="1:7">
      <c r="A134" s="31"/>
      <c r="B134" s="17"/>
      <c r="C134" s="32"/>
      <c r="D134" s="32"/>
      <c r="E134" s="219"/>
      <c r="F134" s="18"/>
    </row>
    <row r="135" spans="1:7">
      <c r="A135" s="51"/>
      <c r="B135" s="52"/>
      <c r="C135" s="39"/>
      <c r="D135" s="39"/>
      <c r="E135" s="28"/>
      <c r="F135" s="30"/>
    </row>
    <row r="136" spans="1:7" ht="270" customHeight="1">
      <c r="A136" s="54" t="s">
        <v>165</v>
      </c>
      <c r="B136" s="52"/>
      <c r="C136" s="40" t="s">
        <v>166</v>
      </c>
      <c r="D136" s="39"/>
      <c r="E136" s="30" t="s">
        <v>167</v>
      </c>
      <c r="F136" s="30" t="s">
        <v>168</v>
      </c>
    </row>
    <row r="137" spans="1:7" s="1" customFormat="1">
      <c r="A137" s="54"/>
      <c r="B137" s="52"/>
      <c r="C137" s="40"/>
      <c r="D137" s="39"/>
      <c r="E137" s="30"/>
      <c r="F137" s="30"/>
      <c r="G137" s="7"/>
    </row>
    <row r="138" spans="1:7" ht="28.5">
      <c r="A138" s="34"/>
      <c r="B138" s="55"/>
      <c r="C138" s="40" t="s">
        <v>169</v>
      </c>
      <c r="D138" s="35"/>
      <c r="E138" s="28" t="s">
        <v>170</v>
      </c>
      <c r="F138" s="30" t="s">
        <v>171</v>
      </c>
    </row>
    <row r="139" spans="1:7">
      <c r="A139" s="31"/>
      <c r="B139" s="32"/>
      <c r="C139" s="32"/>
      <c r="D139" s="32"/>
      <c r="E139" s="18"/>
      <c r="F139" s="32"/>
    </row>
    <row r="140" spans="1:7">
      <c r="A140" s="51"/>
      <c r="B140" s="52"/>
      <c r="C140" s="39"/>
      <c r="D140" s="39"/>
      <c r="E140" s="39"/>
      <c r="F140" s="30"/>
    </row>
    <row r="141" spans="1:7" s="56" customFormat="1" ht="28.5">
      <c r="A141" s="54" t="s">
        <v>172</v>
      </c>
      <c r="B141" s="55" t="s">
        <v>173</v>
      </c>
      <c r="C141" s="40" t="s">
        <v>174</v>
      </c>
      <c r="D141" s="40"/>
      <c r="E141" s="40"/>
      <c r="F141" s="57" t="s">
        <v>175</v>
      </c>
      <c r="G141" s="58"/>
    </row>
    <row r="142" spans="1:7">
      <c r="A142" s="59"/>
      <c r="B142" s="60"/>
      <c r="C142" s="32"/>
      <c r="D142" s="32"/>
      <c r="E142" s="32"/>
      <c r="F142" s="61"/>
    </row>
    <row r="143" spans="1:7">
      <c r="A143" s="51"/>
      <c r="B143" s="52"/>
      <c r="C143" s="39"/>
      <c r="D143" s="39"/>
      <c r="E143" s="39"/>
      <c r="F143" s="30"/>
    </row>
    <row r="144" spans="1:7" s="56" customFormat="1" ht="28.5">
      <c r="A144" s="54" t="s">
        <v>176</v>
      </c>
      <c r="B144" s="55" t="s">
        <v>177</v>
      </c>
      <c r="C144" s="40" t="s">
        <v>178</v>
      </c>
      <c r="D144" s="40"/>
      <c r="E144" s="40"/>
      <c r="F144" s="57" t="s">
        <v>179</v>
      </c>
      <c r="G144" s="58"/>
    </row>
    <row r="145" spans="1:7">
      <c r="A145" s="31"/>
      <c r="B145" s="17"/>
      <c r="C145" s="32"/>
      <c r="D145" s="32"/>
      <c r="E145" s="32"/>
      <c r="F145" s="62"/>
    </row>
    <row r="146" spans="1:7">
      <c r="A146" s="51"/>
      <c r="B146" s="52"/>
      <c r="C146" s="39"/>
      <c r="D146" s="39"/>
      <c r="E146" s="28"/>
      <c r="F146" s="30"/>
    </row>
    <row r="147" spans="1:7" s="56" customFormat="1" ht="73.150000000000006" customHeight="1">
      <c r="A147" s="54" t="s">
        <v>180</v>
      </c>
      <c r="B147" s="55" t="s">
        <v>181</v>
      </c>
      <c r="C147" s="40" t="s">
        <v>182</v>
      </c>
      <c r="D147" s="40"/>
      <c r="E147" s="40" t="s">
        <v>183</v>
      </c>
      <c r="F147" s="28" t="s">
        <v>184</v>
      </c>
      <c r="G147" s="58"/>
    </row>
    <row r="148" spans="1:7">
      <c r="A148" s="31"/>
      <c r="B148" s="17"/>
      <c r="C148" s="32"/>
      <c r="D148" s="32"/>
      <c r="E148" s="61"/>
      <c r="F148" s="61"/>
    </row>
    <row r="149" spans="1:7">
      <c r="A149" s="51"/>
      <c r="B149" s="52"/>
      <c r="C149" s="39"/>
      <c r="D149" s="39"/>
      <c r="E149" s="28"/>
      <c r="F149" s="30"/>
    </row>
    <row r="150" spans="1:7" s="56" customFormat="1" ht="28.5">
      <c r="A150" s="54" t="s">
        <v>185</v>
      </c>
      <c r="B150" s="55"/>
      <c r="C150" s="63" t="s">
        <v>186</v>
      </c>
      <c r="D150" s="40" t="s">
        <v>187</v>
      </c>
      <c r="E150" s="57" t="s">
        <v>188</v>
      </c>
      <c r="F150" s="30" t="s">
        <v>189</v>
      </c>
      <c r="G150" s="58"/>
    </row>
    <row r="151" spans="1:7">
      <c r="A151" s="31"/>
      <c r="B151" s="17"/>
      <c r="C151" s="61"/>
      <c r="D151" s="32"/>
      <c r="E151" s="32"/>
      <c r="F151" s="61"/>
    </row>
    <row r="152" spans="1:7" ht="15">
      <c r="A152" s="64"/>
      <c r="B152" s="52"/>
      <c r="C152" s="65"/>
      <c r="D152" s="65"/>
      <c r="E152" s="28"/>
      <c r="F152" s="30"/>
    </row>
    <row r="153" spans="1:7" ht="15">
      <c r="A153" s="54" t="s">
        <v>190</v>
      </c>
      <c r="B153" s="55" t="s">
        <v>93</v>
      </c>
      <c r="C153" s="40" t="s">
        <v>191</v>
      </c>
      <c r="D153" s="65"/>
      <c r="E153" s="28" t="s">
        <v>192</v>
      </c>
      <c r="F153" s="30"/>
    </row>
    <row r="154" spans="1:7" s="56" customFormat="1" ht="28.5">
      <c r="A154" s="54"/>
      <c r="B154" s="55"/>
      <c r="C154" s="63" t="s">
        <v>193</v>
      </c>
      <c r="D154" s="40"/>
      <c r="E154" s="40" t="s">
        <v>194</v>
      </c>
      <c r="F154" s="40" t="s">
        <v>195</v>
      </c>
      <c r="G154" s="58"/>
    </row>
    <row r="155" spans="1:7" s="56" customFormat="1">
      <c r="A155" s="54"/>
      <c r="B155" s="55"/>
      <c r="C155" s="63"/>
      <c r="D155" s="40"/>
      <c r="E155" s="57"/>
      <c r="F155" s="30"/>
      <c r="G155" s="58"/>
    </row>
    <row r="156" spans="1:7" s="56" customFormat="1" ht="28.5">
      <c r="A156" s="54"/>
      <c r="B156" s="55"/>
      <c r="C156" s="63" t="s">
        <v>196</v>
      </c>
      <c r="D156" s="40"/>
      <c r="E156" s="57"/>
      <c r="F156" s="30" t="s">
        <v>197</v>
      </c>
      <c r="G156" s="58"/>
    </row>
    <row r="157" spans="1:7" s="56" customFormat="1">
      <c r="A157" s="54"/>
      <c r="B157" s="55"/>
      <c r="C157" s="63"/>
      <c r="D157" s="40"/>
      <c r="E157" s="57"/>
      <c r="F157" s="30"/>
      <c r="G157" s="58"/>
    </row>
    <row r="158" spans="1:7" s="66" customFormat="1" ht="28.5">
      <c r="A158" s="67"/>
      <c r="B158" s="68"/>
      <c r="C158" s="69" t="s">
        <v>198</v>
      </c>
      <c r="D158" s="40"/>
      <c r="E158" s="40" t="s">
        <v>199</v>
      </c>
      <c r="F158" s="57" t="s">
        <v>200</v>
      </c>
      <c r="G158" s="70"/>
    </row>
    <row r="159" spans="1:7" ht="15" customHeight="1">
      <c r="A159" s="31"/>
      <c r="B159" s="17"/>
      <c r="C159" s="71"/>
      <c r="D159" s="32"/>
      <c r="E159" s="32"/>
      <c r="F159" s="61"/>
    </row>
    <row r="160" spans="1:7" ht="15">
      <c r="A160" s="64"/>
      <c r="B160" s="72"/>
      <c r="C160" s="65"/>
      <c r="D160" s="220"/>
      <c r="E160" s="28"/>
      <c r="F160" s="30"/>
    </row>
    <row r="161" spans="1:7" ht="14.25" customHeight="1">
      <c r="A161" s="54" t="s">
        <v>201</v>
      </c>
      <c r="B161" s="55" t="s">
        <v>202</v>
      </c>
      <c r="C161" s="40" t="s">
        <v>203</v>
      </c>
      <c r="D161" s="221"/>
      <c r="E161" s="30" t="s">
        <v>204</v>
      </c>
      <c r="F161" s="30" t="s">
        <v>205</v>
      </c>
    </row>
    <row r="162" spans="1:7" s="1" customFormat="1" ht="14.25" customHeight="1">
      <c r="A162" s="54"/>
      <c r="B162" s="55"/>
      <c r="C162" s="40"/>
      <c r="D162" s="221"/>
      <c r="E162" s="30"/>
      <c r="F162" s="30"/>
      <c r="G162" s="7"/>
    </row>
    <row r="163" spans="1:7" ht="15">
      <c r="A163" s="64"/>
      <c r="B163" s="72"/>
      <c r="C163" s="40" t="s">
        <v>206</v>
      </c>
      <c r="D163" s="221"/>
      <c r="E163" s="35" t="s">
        <v>207</v>
      </c>
      <c r="F163" s="30" t="s">
        <v>205</v>
      </c>
    </row>
    <row r="164" spans="1:7" ht="15">
      <c r="A164" s="31"/>
      <c r="B164" s="17"/>
      <c r="C164" s="74"/>
      <c r="D164" s="222"/>
      <c r="E164" s="32"/>
      <c r="F164" s="61"/>
    </row>
    <row r="165" spans="1:7" ht="15">
      <c r="A165" s="75"/>
      <c r="B165" s="72"/>
      <c r="C165" s="38"/>
      <c r="D165" s="38"/>
      <c r="E165" s="28"/>
      <c r="F165" s="30"/>
    </row>
    <row r="166" spans="1:7" ht="60" customHeight="1">
      <c r="A166" s="54" t="s">
        <v>208</v>
      </c>
      <c r="B166" s="55" t="s">
        <v>209</v>
      </c>
      <c r="C166" s="40" t="s">
        <v>210</v>
      </c>
      <c r="D166" s="38"/>
      <c r="E166" s="28" t="s">
        <v>211</v>
      </c>
      <c r="F166" s="76" t="s">
        <v>212</v>
      </c>
      <c r="G166" s="7" t="s">
        <v>213</v>
      </c>
    </row>
    <row r="167" spans="1:7" s="1" customFormat="1" ht="15">
      <c r="A167" s="54"/>
      <c r="B167" s="55"/>
      <c r="C167" s="40"/>
      <c r="D167" s="38"/>
      <c r="E167" s="28"/>
      <c r="F167" s="76"/>
      <c r="G167" s="7"/>
    </row>
    <row r="168" spans="1:7" s="1" customFormat="1" ht="28.5">
      <c r="A168" s="54"/>
      <c r="B168" s="55"/>
      <c r="C168" s="40"/>
      <c r="D168" s="38"/>
      <c r="E168" s="28" t="s">
        <v>214</v>
      </c>
      <c r="F168" s="28" t="s">
        <v>215</v>
      </c>
      <c r="G168" s="7"/>
    </row>
    <row r="169" spans="1:7" s="1" customFormat="1" ht="15">
      <c r="A169" s="54"/>
      <c r="B169" s="72"/>
      <c r="C169" s="40"/>
      <c r="D169" s="38"/>
      <c r="E169" s="28"/>
      <c r="F169" s="30"/>
      <c r="G169" s="7"/>
    </row>
    <row r="170" spans="1:7" s="1" customFormat="1" ht="42.75">
      <c r="A170" s="54"/>
      <c r="B170" s="72"/>
      <c r="C170" s="40" t="s">
        <v>216</v>
      </c>
      <c r="D170" s="40" t="s">
        <v>217</v>
      </c>
      <c r="E170" s="28"/>
      <c r="F170" s="28" t="s">
        <v>218</v>
      </c>
      <c r="G170" s="7"/>
    </row>
    <row r="171" spans="1:7" s="1" customFormat="1" ht="15">
      <c r="A171" s="54"/>
      <c r="B171" s="72"/>
      <c r="C171" s="40"/>
      <c r="D171" s="40"/>
      <c r="E171" s="28"/>
      <c r="F171" s="28"/>
      <c r="G171" s="7"/>
    </row>
    <row r="172" spans="1:7" s="1" customFormat="1" ht="30" customHeight="1">
      <c r="A172" s="54"/>
      <c r="B172" s="72"/>
      <c r="C172" s="40"/>
      <c r="D172" s="40"/>
      <c r="E172" s="28"/>
      <c r="F172" s="28" t="s">
        <v>219</v>
      </c>
      <c r="G172" s="7"/>
    </row>
    <row r="173" spans="1:7" s="1" customFormat="1" ht="15">
      <c r="A173" s="54"/>
      <c r="B173" s="72"/>
      <c r="C173" s="40"/>
      <c r="D173" s="40"/>
      <c r="E173" s="28"/>
      <c r="F173" s="30"/>
      <c r="G173" s="7"/>
    </row>
    <row r="174" spans="1:7" ht="42.75">
      <c r="A174" s="34"/>
      <c r="B174" s="72"/>
      <c r="C174" s="40" t="s">
        <v>220</v>
      </c>
      <c r="D174" s="35"/>
      <c r="E174" s="28" t="s">
        <v>221</v>
      </c>
      <c r="F174" s="30" t="s">
        <v>222</v>
      </c>
    </row>
    <row r="175" spans="1:7" s="1" customFormat="1" ht="15">
      <c r="A175" s="34"/>
      <c r="B175" s="72"/>
      <c r="C175" s="40"/>
      <c r="D175" s="35"/>
      <c r="E175" s="28"/>
      <c r="F175" s="30"/>
      <c r="G175" s="7"/>
    </row>
    <row r="176" spans="1:7" s="1" customFormat="1" ht="28.5">
      <c r="A176" s="34"/>
      <c r="B176" s="72"/>
      <c r="C176" s="40"/>
      <c r="D176" s="35"/>
      <c r="E176" s="28"/>
      <c r="F176" s="28" t="s">
        <v>219</v>
      </c>
      <c r="G176" s="7"/>
    </row>
    <row r="177" spans="1:7" s="1" customFormat="1" ht="15">
      <c r="A177" s="34"/>
      <c r="B177" s="72"/>
      <c r="C177" s="40"/>
      <c r="D177" s="35"/>
      <c r="E177" s="28"/>
      <c r="F177" s="30"/>
      <c r="G177" s="7"/>
    </row>
    <row r="178" spans="1:7" s="1" customFormat="1" ht="42.75">
      <c r="A178" s="34"/>
      <c r="B178" s="72"/>
      <c r="C178" s="40" t="s">
        <v>223</v>
      </c>
      <c r="D178" s="35"/>
      <c r="E178" s="28" t="s">
        <v>224</v>
      </c>
      <c r="F178" s="30" t="s">
        <v>222</v>
      </c>
      <c r="G178" s="7"/>
    </row>
    <row r="179" spans="1:7" s="1" customFormat="1" ht="15">
      <c r="A179" s="34"/>
      <c r="B179" s="72"/>
      <c r="C179" s="40"/>
      <c r="D179" s="35"/>
      <c r="E179" s="28"/>
      <c r="F179" s="30"/>
      <c r="G179" s="7"/>
    </row>
    <row r="180" spans="1:7" s="1" customFormat="1" ht="28.5">
      <c r="A180" s="34"/>
      <c r="B180" s="72"/>
      <c r="C180" s="40"/>
      <c r="D180" s="35"/>
      <c r="E180" s="28"/>
      <c r="F180" s="28" t="s">
        <v>219</v>
      </c>
      <c r="G180" s="7"/>
    </row>
    <row r="181" spans="1:7" s="1" customFormat="1" ht="15">
      <c r="A181" s="34"/>
      <c r="B181" s="72"/>
      <c r="C181" s="40"/>
      <c r="D181" s="35"/>
      <c r="E181" s="28"/>
      <c r="F181" s="30"/>
      <c r="G181" s="7"/>
    </row>
    <row r="182" spans="1:7" s="1" customFormat="1" ht="42.75">
      <c r="A182" s="34"/>
      <c r="B182" s="72"/>
      <c r="C182" s="40" t="s">
        <v>225</v>
      </c>
      <c r="D182" s="77" t="s">
        <v>226</v>
      </c>
      <c r="E182" s="40" t="s">
        <v>227</v>
      </c>
      <c r="F182" s="57" t="s">
        <v>228</v>
      </c>
      <c r="G182" s="7"/>
    </row>
    <row r="183" spans="1:7" s="1" customFormat="1" ht="15">
      <c r="A183" s="34"/>
      <c r="B183" s="72"/>
      <c r="C183" s="40"/>
      <c r="D183" s="35"/>
      <c r="E183" s="28"/>
      <c r="F183" s="30"/>
      <c r="G183" s="7"/>
    </row>
    <row r="184" spans="1:7" s="1" customFormat="1" ht="15">
      <c r="A184" s="34"/>
      <c r="B184" s="72"/>
      <c r="C184" s="40"/>
      <c r="D184" s="35"/>
      <c r="E184" s="28"/>
      <c r="F184" s="30"/>
      <c r="G184" s="7"/>
    </row>
    <row r="185" spans="1:7" ht="15">
      <c r="A185" s="31"/>
      <c r="B185" s="17"/>
      <c r="C185" s="74"/>
      <c r="D185" s="32"/>
      <c r="E185" s="78"/>
      <c r="F185" s="61"/>
    </row>
    <row r="186" spans="1:7" ht="15">
      <c r="A186" s="75"/>
      <c r="B186" s="72"/>
      <c r="C186" s="38"/>
      <c r="D186" s="38"/>
      <c r="E186" s="28"/>
      <c r="F186" s="30"/>
    </row>
    <row r="187" spans="1:7" s="1" customFormat="1" ht="15">
      <c r="A187" s="34" t="s">
        <v>229</v>
      </c>
      <c r="B187" s="72" t="s">
        <v>93</v>
      </c>
      <c r="C187" s="40" t="s">
        <v>230</v>
      </c>
      <c r="D187" s="35" t="s">
        <v>231</v>
      </c>
      <c r="E187" s="28"/>
      <c r="F187" s="28" t="s">
        <v>232</v>
      </c>
      <c r="G187" s="7"/>
    </row>
    <row r="188" spans="1:7" ht="14.25" customHeight="1">
      <c r="A188" s="34"/>
      <c r="B188" s="55"/>
      <c r="C188" s="40" t="s">
        <v>233</v>
      </c>
      <c r="D188" s="35"/>
      <c r="E188" s="28"/>
      <c r="F188" s="30" t="s">
        <v>234</v>
      </c>
    </row>
    <row r="189" spans="1:7" ht="28.5">
      <c r="A189" s="34"/>
      <c r="B189" s="72"/>
      <c r="C189" s="38"/>
      <c r="D189" s="35"/>
      <c r="E189" s="28"/>
      <c r="F189" s="30" t="s">
        <v>235</v>
      </c>
    </row>
    <row r="190" spans="1:7" ht="15">
      <c r="A190" s="31"/>
      <c r="B190" s="17"/>
      <c r="C190" s="78"/>
      <c r="D190" s="32"/>
      <c r="E190" s="32"/>
      <c r="F190" s="61"/>
    </row>
    <row r="191" spans="1:7" s="1" customFormat="1" ht="15" customHeight="1">
      <c r="A191" s="26"/>
      <c r="B191" s="27"/>
      <c r="C191" s="35"/>
      <c r="D191" s="79"/>
      <c r="F191" s="80"/>
      <c r="G191" s="7"/>
    </row>
    <row r="192" spans="1:7" s="1" customFormat="1" ht="42.75">
      <c r="A192" s="26" t="s">
        <v>236</v>
      </c>
      <c r="B192" s="27" t="s">
        <v>209</v>
      </c>
      <c r="C192" s="35" t="s">
        <v>237</v>
      </c>
      <c r="D192" s="79"/>
      <c r="E192" s="28"/>
      <c r="F192" s="81" t="s">
        <v>238</v>
      </c>
      <c r="G192" s="7" t="s">
        <v>239</v>
      </c>
    </row>
    <row r="193" spans="1:7" s="1" customFormat="1">
      <c r="A193" s="16"/>
      <c r="B193" s="17"/>
      <c r="C193" s="32"/>
      <c r="D193" s="82"/>
      <c r="E193" s="18"/>
      <c r="F193" s="62"/>
      <c r="G193" s="7"/>
    </row>
    <row r="194" spans="1:7" s="1" customFormat="1" ht="15" customHeight="1">
      <c r="A194" s="26"/>
      <c r="B194" s="27"/>
      <c r="C194" s="35"/>
      <c r="D194" s="79"/>
      <c r="E194" s="29"/>
      <c r="F194" s="83"/>
      <c r="G194" s="7"/>
    </row>
    <row r="195" spans="1:7" s="1" customFormat="1" ht="15.75" customHeight="1">
      <c r="A195" s="26" t="s">
        <v>240</v>
      </c>
      <c r="B195" s="27" t="s">
        <v>209</v>
      </c>
      <c r="C195" s="35" t="s">
        <v>241</v>
      </c>
      <c r="D195" s="79"/>
      <c r="E195" s="29"/>
      <c r="F195" s="223" t="s">
        <v>242</v>
      </c>
      <c r="G195" s="7" t="s">
        <v>243</v>
      </c>
    </row>
    <row r="196" spans="1:7" s="1" customFormat="1" ht="15.75" customHeight="1">
      <c r="A196" s="26"/>
      <c r="B196" s="27"/>
      <c r="C196" s="35"/>
      <c r="D196" s="79"/>
      <c r="E196" s="29"/>
      <c r="F196" s="223"/>
      <c r="G196" s="7"/>
    </row>
    <row r="197" spans="1:7" s="1" customFormat="1">
      <c r="A197" s="16"/>
      <c r="B197" s="17"/>
      <c r="C197" s="32"/>
      <c r="D197" s="82"/>
      <c r="E197" s="18"/>
      <c r="F197" s="84"/>
      <c r="G197" s="7"/>
    </row>
    <row r="198" spans="1:7" s="1" customFormat="1" ht="15" customHeight="1">
      <c r="A198" s="26"/>
      <c r="B198" s="27"/>
      <c r="C198" s="35"/>
      <c r="D198" s="79"/>
      <c r="E198" s="85"/>
      <c r="F198" s="85"/>
      <c r="G198" s="7"/>
    </row>
    <row r="199" spans="1:7" s="56" customFormat="1">
      <c r="A199" s="54" t="s">
        <v>244</v>
      </c>
      <c r="B199" s="27"/>
      <c r="C199" s="40" t="s">
        <v>8</v>
      </c>
      <c r="D199" s="40"/>
      <c r="E199" s="40" t="s">
        <v>245</v>
      </c>
      <c r="F199" s="57" t="s">
        <v>246</v>
      </c>
      <c r="G199" s="58" t="s">
        <v>247</v>
      </c>
    </row>
    <row r="200" spans="1:7" s="56" customFormat="1">
      <c r="A200" s="54"/>
      <c r="B200" s="27"/>
      <c r="C200" s="40"/>
      <c r="D200" s="40"/>
      <c r="E200" s="40" t="s">
        <v>248</v>
      </c>
      <c r="F200" s="57" t="s">
        <v>249</v>
      </c>
      <c r="G200" s="58"/>
    </row>
    <row r="201" spans="1:7" s="56" customFormat="1" ht="42.75">
      <c r="A201" s="54"/>
      <c r="B201" s="27"/>
      <c r="C201" s="40"/>
      <c r="D201" s="40"/>
      <c r="E201" s="40"/>
      <c r="F201" s="40" t="s">
        <v>250</v>
      </c>
      <c r="G201" s="58"/>
    </row>
    <row r="202" spans="1:7" s="1" customFormat="1">
      <c r="A202" s="16"/>
      <c r="B202" s="17"/>
      <c r="C202" s="32"/>
      <c r="D202" s="82"/>
      <c r="E202" s="18"/>
      <c r="F202" s="62"/>
      <c r="G202" s="7"/>
    </row>
    <row r="203" spans="1:7" s="1" customFormat="1" ht="15" customHeight="1">
      <c r="A203" s="26"/>
      <c r="B203" s="27"/>
      <c r="C203" s="35"/>
      <c r="D203" s="79"/>
      <c r="E203" s="86"/>
      <c r="F203" s="83"/>
    </row>
    <row r="204" spans="1:7" s="56" customFormat="1" ht="42.75">
      <c r="A204" s="54" t="s">
        <v>251</v>
      </c>
      <c r="B204" s="27" t="s">
        <v>209</v>
      </c>
      <c r="C204" s="40" t="s">
        <v>252</v>
      </c>
      <c r="D204" s="40"/>
      <c r="E204" s="40" t="s">
        <v>245</v>
      </c>
      <c r="F204" s="57" t="s">
        <v>253</v>
      </c>
      <c r="G204" s="58" t="s">
        <v>254</v>
      </c>
    </row>
    <row r="205" spans="1:7" s="1" customFormat="1">
      <c r="A205" s="16"/>
      <c r="B205" s="17"/>
      <c r="C205" s="32"/>
      <c r="D205" s="82"/>
      <c r="E205" s="18"/>
      <c r="F205" s="62"/>
    </row>
    <row r="206" spans="1:7" s="1" customFormat="1" ht="15" customHeight="1">
      <c r="A206" s="26"/>
      <c r="B206" s="27"/>
      <c r="C206" s="35"/>
      <c r="D206" s="79"/>
      <c r="E206" s="28"/>
      <c r="F206" s="83"/>
    </row>
    <row r="207" spans="1:7" s="56" customFormat="1">
      <c r="A207" s="54" t="s">
        <v>255</v>
      </c>
      <c r="B207" s="27" t="s">
        <v>209</v>
      </c>
      <c r="C207" s="40" t="s">
        <v>256</v>
      </c>
      <c r="D207" s="40"/>
      <c r="E207" s="40"/>
      <c r="F207" s="57" t="s">
        <v>257</v>
      </c>
      <c r="G207" s="58" t="s">
        <v>258</v>
      </c>
    </row>
    <row r="208" spans="1:7" s="1" customFormat="1">
      <c r="A208" s="16"/>
      <c r="B208" s="17"/>
      <c r="C208" s="32"/>
      <c r="D208" s="82"/>
      <c r="E208" s="18"/>
      <c r="F208" s="62"/>
    </row>
    <row r="209" spans="1:7" s="1" customFormat="1" ht="15" customHeight="1">
      <c r="A209" s="26"/>
      <c r="B209" s="27"/>
      <c r="C209" s="35"/>
      <c r="D209" s="79"/>
      <c r="E209" s="28"/>
      <c r="F209" s="83"/>
    </row>
    <row r="210" spans="1:7" s="56" customFormat="1" ht="42.75">
      <c r="A210" s="54" t="s">
        <v>259</v>
      </c>
      <c r="B210" s="27"/>
      <c r="C210" s="40" t="s">
        <v>260</v>
      </c>
      <c r="D210" s="40"/>
      <c r="E210" s="40" t="s">
        <v>261</v>
      </c>
      <c r="F210" s="57" t="s">
        <v>262</v>
      </c>
      <c r="G210" s="58" t="s">
        <v>258</v>
      </c>
    </row>
    <row r="211" spans="1:7" s="1" customFormat="1">
      <c r="A211" s="87"/>
      <c r="B211" s="17"/>
      <c r="C211" s="32"/>
      <c r="D211" s="82"/>
      <c r="E211" s="18"/>
      <c r="F211" s="62"/>
    </row>
  </sheetData>
  <mergeCells count="11">
    <mergeCell ref="F195:F196"/>
    <mergeCell ref="A8:F8"/>
    <mergeCell ref="A16:F16"/>
    <mergeCell ref="A18:F18"/>
    <mergeCell ref="E132:E134"/>
    <mergeCell ref="D160:D164"/>
    <mergeCell ref="A1:F1"/>
    <mergeCell ref="A2:F2"/>
    <mergeCell ref="A3:F3"/>
    <mergeCell ref="A4:F4"/>
    <mergeCell ref="A5:F5"/>
  </mergeCells>
  <pageMargins left="0.78740157500000008" right="0.78740157500000008" top="0.98425196899999989" bottom="0.98425196899999989" header="0.49212598449999995" footer="0.4921259844999999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pageSetUpPr fitToPage="1"/>
  </sheetPr>
  <dimension ref="A1:I164"/>
  <sheetViews>
    <sheetView zoomScale="98" workbookViewId="0">
      <selection sqref="A1:F1"/>
    </sheetView>
  </sheetViews>
  <sheetFormatPr baseColWidth="10" defaultColWidth="11" defaultRowHeight="14.25"/>
  <cols>
    <col min="1" max="1" width="13.625" style="1" customWidth="1"/>
    <col min="2" max="2" width="7.75" style="1" customWidth="1"/>
    <col min="3" max="3" width="70.625" style="1" customWidth="1"/>
    <col min="4" max="4" width="26.125" style="1" customWidth="1"/>
    <col min="5" max="6" width="70.625" style="1" customWidth="1"/>
    <col min="7" max="7" width="12.5" style="7" bestFit="1" customWidth="1"/>
    <col min="8" max="8" width="44" style="1" bestFit="1" customWidth="1"/>
    <col min="9" max="16384" width="11" style="1"/>
  </cols>
  <sheetData>
    <row r="1" spans="1:9" ht="15" customHeight="1">
      <c r="A1" s="208" t="s">
        <v>0</v>
      </c>
      <c r="B1" s="208"/>
      <c r="C1" s="208"/>
      <c r="D1" s="208"/>
      <c r="E1" s="208"/>
      <c r="F1" s="208"/>
      <c r="G1" s="208"/>
      <c r="H1" s="208"/>
      <c r="I1" s="208"/>
    </row>
    <row r="2" spans="1:9" ht="15" customHeight="1">
      <c r="A2" s="208" t="s">
        <v>1</v>
      </c>
      <c r="B2" s="208"/>
      <c r="C2" s="208"/>
      <c r="D2" s="208"/>
      <c r="E2" s="208"/>
      <c r="F2" s="208"/>
      <c r="G2" s="8"/>
      <c r="H2" s="2"/>
      <c r="I2" s="2"/>
    </row>
    <row r="3" spans="1:9" ht="14.25" customHeight="1">
      <c r="A3" s="209" t="s">
        <v>2</v>
      </c>
      <c r="B3" s="209"/>
      <c r="C3" s="209"/>
      <c r="D3" s="209"/>
      <c r="E3" s="209"/>
      <c r="F3" s="209"/>
      <c r="G3" s="209"/>
      <c r="H3" s="209"/>
      <c r="I3" s="209"/>
    </row>
    <row r="4" spans="1:9" ht="14.25" customHeight="1">
      <c r="A4" s="209" t="s">
        <v>3</v>
      </c>
      <c r="B4" s="209"/>
      <c r="C4" s="209"/>
      <c r="D4" s="209"/>
      <c r="E4" s="209"/>
      <c r="F4" s="209"/>
      <c r="G4" s="209"/>
      <c r="H4" s="209"/>
      <c r="I4" s="209"/>
    </row>
    <row r="5" spans="1:9" ht="14.25" customHeight="1">
      <c r="A5" s="209" t="s">
        <v>4</v>
      </c>
      <c r="B5" s="209"/>
      <c r="C5" s="209"/>
      <c r="D5" s="209"/>
      <c r="E5" s="209"/>
      <c r="F5" s="209"/>
      <c r="G5" s="209"/>
      <c r="H5" s="209"/>
      <c r="I5" s="209"/>
    </row>
    <row r="6" spans="1:9">
      <c r="A6" s="9"/>
      <c r="B6" s="9"/>
    </row>
    <row r="7" spans="1:9">
      <c r="A7" s="9"/>
      <c r="B7" s="9"/>
    </row>
    <row r="8" spans="1:9" ht="15" customHeight="1">
      <c r="A8" s="10" t="s">
        <v>19</v>
      </c>
      <c r="C8" s="10"/>
      <c r="D8" s="10"/>
      <c r="E8" s="10"/>
      <c r="F8" s="10"/>
      <c r="G8" s="210"/>
      <c r="H8" s="210"/>
      <c r="I8" s="210"/>
    </row>
    <row r="9" spans="1:9">
      <c r="A9" s="11"/>
      <c r="B9" s="11"/>
    </row>
    <row r="10" spans="1:9">
      <c r="A10" s="13" t="s">
        <v>20</v>
      </c>
      <c r="B10" s="15"/>
      <c r="C10" s="15" t="s">
        <v>21</v>
      </c>
    </row>
    <row r="11" spans="1:9">
      <c r="A11" s="16" t="s">
        <v>22</v>
      </c>
      <c r="B11" s="18"/>
      <c r="C11" s="18" t="s">
        <v>22</v>
      </c>
    </row>
    <row r="12" spans="1:9">
      <c r="A12" s="16" t="s">
        <v>23</v>
      </c>
      <c r="B12" s="18"/>
      <c r="C12" s="18" t="s">
        <v>23</v>
      </c>
    </row>
    <row r="13" spans="1:9">
      <c r="A13" s="9"/>
      <c r="B13" s="9"/>
    </row>
    <row r="14" spans="1:9">
      <c r="A14" s="9"/>
      <c r="B14" s="9"/>
    </row>
    <row r="15" spans="1:9">
      <c r="A15" s="9"/>
      <c r="B15" s="9"/>
    </row>
    <row r="16" spans="1:9" ht="19.5">
      <c r="A16" s="88" t="s">
        <v>24</v>
      </c>
      <c r="B16" s="19"/>
      <c r="C16" s="19"/>
      <c r="D16" s="19"/>
      <c r="E16" s="19"/>
      <c r="F16" s="20"/>
    </row>
    <row r="17" spans="1:8">
      <c r="A17" s="9"/>
      <c r="B17" s="9"/>
    </row>
    <row r="18" spans="1:8" ht="15" customHeight="1">
      <c r="A18" s="89" t="s">
        <v>263</v>
      </c>
      <c r="B18" s="21"/>
      <c r="C18" s="21"/>
      <c r="D18" s="21"/>
      <c r="E18" s="21"/>
      <c r="F18" s="22"/>
    </row>
    <row r="19" spans="1:8" ht="15" customHeight="1">
      <c r="A19" s="90"/>
      <c r="B19" s="90"/>
      <c r="C19" s="90"/>
      <c r="D19" s="90"/>
      <c r="E19" s="90"/>
      <c r="F19" s="90"/>
    </row>
    <row r="20" spans="1:8" ht="30">
      <c r="A20" s="91"/>
      <c r="B20" s="15"/>
      <c r="C20" s="23" t="s">
        <v>27</v>
      </c>
      <c r="D20" s="23" t="s">
        <v>28</v>
      </c>
      <c r="E20" s="23" t="s">
        <v>29</v>
      </c>
      <c r="F20" s="23" t="s">
        <v>30</v>
      </c>
      <c r="G20" s="92" t="s">
        <v>31</v>
      </c>
      <c r="H20" s="25" t="s">
        <v>32</v>
      </c>
    </row>
    <row r="21" spans="1:8">
      <c r="A21" s="93"/>
      <c r="B21" s="28"/>
      <c r="C21" s="94"/>
      <c r="D21" s="95"/>
      <c r="E21" s="95"/>
      <c r="F21" s="95"/>
    </row>
    <row r="22" spans="1:8">
      <c r="A22" s="96" t="s">
        <v>33</v>
      </c>
      <c r="B22" s="28" t="s">
        <v>264</v>
      </c>
      <c r="C22" s="97" t="s">
        <v>11</v>
      </c>
      <c r="D22" s="36"/>
      <c r="E22" s="98"/>
      <c r="F22" s="28"/>
    </row>
    <row r="23" spans="1:8" ht="28.5">
      <c r="A23" s="99"/>
      <c r="B23" s="35"/>
      <c r="C23" s="28" t="s">
        <v>265</v>
      </c>
      <c r="D23" s="35"/>
      <c r="E23" s="28" t="s">
        <v>266</v>
      </c>
      <c r="F23" s="30" t="s">
        <v>267</v>
      </c>
    </row>
    <row r="24" spans="1:8">
      <c r="A24" s="99"/>
      <c r="B24" s="28"/>
      <c r="C24" s="28"/>
      <c r="D24" s="35"/>
      <c r="E24" s="28"/>
      <c r="F24" s="35"/>
    </row>
    <row r="25" spans="1:8" ht="42.75">
      <c r="A25" s="99"/>
      <c r="B25" s="28"/>
      <c r="C25" s="35"/>
      <c r="D25" s="35"/>
      <c r="E25" s="28" t="s">
        <v>268</v>
      </c>
      <c r="F25" s="35" t="s">
        <v>269</v>
      </c>
    </row>
    <row r="26" spans="1:8">
      <c r="A26" s="99"/>
      <c r="B26" s="28"/>
      <c r="C26" s="35"/>
      <c r="D26" s="35"/>
      <c r="E26" s="28"/>
      <c r="F26" s="35"/>
    </row>
    <row r="27" spans="1:8" ht="42.75">
      <c r="A27" s="99"/>
      <c r="B27" s="28"/>
      <c r="C27" s="35"/>
      <c r="D27" s="35"/>
      <c r="E27" s="28"/>
      <c r="F27" s="40" t="s">
        <v>250</v>
      </c>
    </row>
    <row r="28" spans="1:8">
      <c r="A28" s="99"/>
      <c r="B28" s="28"/>
      <c r="C28" s="35"/>
      <c r="D28" s="35"/>
      <c r="E28" s="28"/>
      <c r="F28" s="35"/>
    </row>
    <row r="29" spans="1:8">
      <c r="A29" s="100"/>
      <c r="B29" s="31"/>
      <c r="C29" s="32"/>
      <c r="D29" s="32"/>
      <c r="E29" s="101"/>
      <c r="F29" s="32"/>
    </row>
    <row r="30" spans="1:8">
      <c r="A30" s="93"/>
      <c r="B30" s="28"/>
      <c r="C30" s="30"/>
      <c r="D30" s="35"/>
      <c r="E30" s="28"/>
      <c r="F30" s="28"/>
    </row>
    <row r="31" spans="1:8" ht="42.75">
      <c r="A31" s="96" t="s">
        <v>38</v>
      </c>
      <c r="B31" s="28" t="s">
        <v>264</v>
      </c>
      <c r="C31" s="30" t="s">
        <v>270</v>
      </c>
      <c r="D31" s="35"/>
      <c r="E31" s="28" t="s">
        <v>271</v>
      </c>
      <c r="F31" s="30" t="s">
        <v>272</v>
      </c>
    </row>
    <row r="32" spans="1:8" ht="42.75">
      <c r="A32" s="99"/>
      <c r="B32" s="35"/>
      <c r="C32" s="30" t="s">
        <v>273</v>
      </c>
      <c r="D32" s="35"/>
      <c r="E32" s="28"/>
      <c r="F32" s="35" t="s">
        <v>269</v>
      </c>
    </row>
    <row r="33" spans="1:6">
      <c r="A33" s="99"/>
      <c r="B33" s="35"/>
      <c r="C33" s="30"/>
      <c r="D33" s="35"/>
      <c r="E33" s="28"/>
      <c r="F33" s="35"/>
    </row>
    <row r="34" spans="1:6" ht="42.75">
      <c r="A34" s="99"/>
      <c r="B34" s="35"/>
      <c r="C34" s="30"/>
      <c r="D34" s="35"/>
      <c r="E34" s="28"/>
      <c r="F34" s="40" t="s">
        <v>250</v>
      </c>
    </row>
    <row r="35" spans="1:6">
      <c r="A35" s="99"/>
      <c r="B35" s="32"/>
      <c r="C35" s="32"/>
      <c r="D35" s="32"/>
      <c r="E35" s="18"/>
      <c r="F35" s="32"/>
    </row>
    <row r="36" spans="1:6">
      <c r="A36" s="93" t="s">
        <v>44</v>
      </c>
      <c r="B36" s="35"/>
      <c r="C36" s="30"/>
      <c r="D36" s="28"/>
      <c r="E36" s="28"/>
      <c r="F36" s="28"/>
    </row>
    <row r="37" spans="1:6">
      <c r="A37" s="96"/>
      <c r="B37" s="35" t="s">
        <v>264</v>
      </c>
      <c r="C37" s="30" t="s">
        <v>274</v>
      </c>
      <c r="D37" s="28"/>
      <c r="E37" s="28"/>
      <c r="F37" s="28"/>
    </row>
    <row r="38" spans="1:6" ht="42.75">
      <c r="A38" s="96"/>
      <c r="B38" s="28"/>
      <c r="C38" s="57" t="s">
        <v>275</v>
      </c>
      <c r="D38" s="38"/>
      <c r="E38" s="28" t="s">
        <v>276</v>
      </c>
      <c r="F38" s="28" t="s">
        <v>277</v>
      </c>
    </row>
    <row r="39" spans="1:6" ht="42.75">
      <c r="A39" s="96"/>
      <c r="B39" s="28"/>
      <c r="C39" s="57"/>
      <c r="D39" s="38"/>
      <c r="E39" s="28"/>
      <c r="F39" s="28" t="s">
        <v>269</v>
      </c>
    </row>
    <row r="40" spans="1:6" ht="15">
      <c r="A40" s="96"/>
      <c r="B40" s="28"/>
      <c r="C40" s="57"/>
      <c r="D40" s="38"/>
      <c r="E40" s="46"/>
      <c r="F40" s="34"/>
    </row>
    <row r="41" spans="1:6" ht="42.75">
      <c r="A41" s="96"/>
      <c r="B41" s="28"/>
      <c r="C41" s="57"/>
      <c r="D41" s="38"/>
      <c r="E41" s="28"/>
      <c r="F41" s="35" t="s">
        <v>250</v>
      </c>
    </row>
    <row r="42" spans="1:6">
      <c r="A42" s="102"/>
      <c r="B42" s="18"/>
      <c r="C42" s="18"/>
      <c r="D42" s="32"/>
      <c r="E42" s="103"/>
      <c r="F42" s="31"/>
    </row>
    <row r="43" spans="1:6">
      <c r="A43" s="93"/>
      <c r="B43" s="28"/>
      <c r="C43" s="30"/>
      <c r="D43" s="104"/>
      <c r="E43" s="104"/>
      <c r="F43" s="28"/>
    </row>
    <row r="44" spans="1:6" ht="28.5">
      <c r="A44" s="96" t="s">
        <v>50</v>
      </c>
      <c r="B44" s="28" t="s">
        <v>278</v>
      </c>
      <c r="C44" s="30" t="s">
        <v>279</v>
      </c>
      <c r="D44" s="104"/>
      <c r="E44" s="28"/>
      <c r="F44" s="28"/>
    </row>
    <row r="45" spans="1:6" ht="42.75">
      <c r="A45" s="96"/>
      <c r="B45" s="35"/>
      <c r="C45" s="57" t="s">
        <v>280</v>
      </c>
      <c r="D45" s="28"/>
      <c r="E45" s="28" t="s">
        <v>281</v>
      </c>
      <c r="F45" s="28" t="s">
        <v>282</v>
      </c>
    </row>
    <row r="46" spans="1:6">
      <c r="A46" s="96"/>
      <c r="B46" s="35"/>
      <c r="C46" s="28"/>
      <c r="D46" s="35"/>
      <c r="E46" s="28" t="s">
        <v>283</v>
      </c>
      <c r="F46" s="28"/>
    </row>
    <row r="47" spans="1:6">
      <c r="A47" s="100"/>
      <c r="B47" s="16"/>
      <c r="C47" s="32"/>
      <c r="D47" s="32"/>
      <c r="E47" s="62"/>
      <c r="F47" s="18"/>
    </row>
    <row r="48" spans="1:6">
      <c r="A48" s="96"/>
      <c r="B48" s="28"/>
      <c r="C48" s="28"/>
      <c r="D48" s="28"/>
      <c r="E48" s="28"/>
      <c r="F48" s="28"/>
    </row>
    <row r="49" spans="1:6" ht="28.5">
      <c r="A49" s="96" t="s">
        <v>61</v>
      </c>
      <c r="B49" s="28" t="s">
        <v>264</v>
      </c>
      <c r="C49" s="97" t="s">
        <v>284</v>
      </c>
      <c r="D49" s="28"/>
      <c r="E49" s="28" t="s">
        <v>285</v>
      </c>
      <c r="F49" s="30" t="s">
        <v>286</v>
      </c>
    </row>
    <row r="50" spans="1:6" ht="28.5">
      <c r="A50" s="99"/>
      <c r="B50" s="35"/>
      <c r="C50" s="28" t="s">
        <v>287</v>
      </c>
      <c r="D50" s="28"/>
      <c r="E50" s="28"/>
      <c r="F50" s="35"/>
    </row>
    <row r="51" spans="1:6">
      <c r="A51" s="99"/>
      <c r="B51" s="35"/>
      <c r="C51" s="28"/>
      <c r="D51" s="28"/>
      <c r="E51" s="28" t="s">
        <v>288</v>
      </c>
      <c r="F51" s="35"/>
    </row>
    <row r="52" spans="1:6">
      <c r="A52" s="100"/>
      <c r="B52" s="16"/>
      <c r="C52" s="32"/>
      <c r="D52" s="32"/>
      <c r="E52" s="18"/>
      <c r="F52" s="32"/>
    </row>
    <row r="53" spans="1:6" ht="14.25" customHeight="1">
      <c r="A53" s="93" t="s">
        <v>289</v>
      </c>
      <c r="B53" s="28"/>
      <c r="C53" s="30"/>
      <c r="D53" s="104"/>
      <c r="E53" s="28"/>
      <c r="F53" s="28"/>
    </row>
    <row r="54" spans="1:6" ht="42.75">
      <c r="A54" s="96" t="s">
        <v>80</v>
      </c>
      <c r="B54" s="28"/>
      <c r="C54" s="30" t="s">
        <v>290</v>
      </c>
      <c r="D54" s="104"/>
      <c r="E54" s="28" t="s">
        <v>291</v>
      </c>
      <c r="F54" s="28" t="s">
        <v>292</v>
      </c>
    </row>
    <row r="55" spans="1:6" ht="28.5">
      <c r="A55" s="96"/>
      <c r="B55" s="35"/>
      <c r="C55" s="30" t="s">
        <v>293</v>
      </c>
      <c r="D55" s="104"/>
      <c r="E55" s="28" t="s">
        <v>294</v>
      </c>
      <c r="F55" s="28" t="s">
        <v>295</v>
      </c>
    </row>
    <row r="56" spans="1:6" ht="42.75">
      <c r="A56" s="96"/>
      <c r="B56" s="35"/>
      <c r="C56" s="28" t="s">
        <v>296</v>
      </c>
      <c r="D56" s="104"/>
      <c r="E56" s="28"/>
      <c r="F56" s="28" t="s">
        <v>297</v>
      </c>
    </row>
    <row r="57" spans="1:6">
      <c r="A57" s="102"/>
      <c r="B57" s="16"/>
      <c r="C57" s="32"/>
      <c r="D57" s="32"/>
      <c r="E57" s="32"/>
      <c r="F57" s="18"/>
    </row>
    <row r="58" spans="1:6">
      <c r="A58" s="96"/>
      <c r="B58" s="28"/>
      <c r="C58" s="28"/>
      <c r="D58" s="98"/>
      <c r="E58" s="98"/>
      <c r="F58" s="28"/>
    </row>
    <row r="59" spans="1:6">
      <c r="A59" s="96" t="s">
        <v>92</v>
      </c>
      <c r="B59" s="28" t="s">
        <v>298</v>
      </c>
      <c r="C59" s="97" t="s">
        <v>299</v>
      </c>
      <c r="D59" s="98"/>
      <c r="E59" s="28" t="s">
        <v>300</v>
      </c>
      <c r="F59" s="28" t="s">
        <v>301</v>
      </c>
    </row>
    <row r="60" spans="1:6" ht="28.5">
      <c r="A60" s="99"/>
      <c r="B60" s="35"/>
      <c r="C60" s="28" t="s">
        <v>302</v>
      </c>
      <c r="D60" s="35"/>
      <c r="E60" s="28"/>
      <c r="F60" s="35"/>
    </row>
    <row r="61" spans="1:6">
      <c r="A61" s="99"/>
      <c r="B61" s="35"/>
      <c r="C61" s="28"/>
      <c r="D61" s="35"/>
      <c r="E61" s="28" t="s">
        <v>303</v>
      </c>
      <c r="F61" s="35"/>
    </row>
    <row r="62" spans="1:6">
      <c r="A62" s="99"/>
      <c r="B62" s="35"/>
      <c r="C62" s="35"/>
      <c r="D62" s="35"/>
      <c r="E62" s="28"/>
      <c r="F62" s="35"/>
    </row>
    <row r="63" spans="1:6">
      <c r="A63" s="99"/>
      <c r="B63" s="35"/>
      <c r="C63" s="35"/>
      <c r="D63" s="35"/>
      <c r="E63" s="28" t="s">
        <v>276</v>
      </c>
      <c r="F63" s="35"/>
    </row>
    <row r="64" spans="1:6">
      <c r="A64" s="100"/>
      <c r="B64" s="32"/>
      <c r="C64" s="32"/>
      <c r="D64" s="32"/>
      <c r="E64" s="101"/>
      <c r="F64" s="32"/>
    </row>
    <row r="65" spans="1:6">
      <c r="A65" s="96"/>
      <c r="B65" s="28"/>
      <c r="C65" s="30"/>
      <c r="D65" s="35"/>
      <c r="E65" s="28"/>
      <c r="F65" s="28"/>
    </row>
    <row r="66" spans="1:6" ht="28.5">
      <c r="A66" s="99"/>
      <c r="B66" s="35" t="s">
        <v>298</v>
      </c>
      <c r="C66" s="30" t="s">
        <v>304</v>
      </c>
      <c r="D66" s="35"/>
      <c r="E66" s="28"/>
      <c r="F66" s="28" t="s">
        <v>305</v>
      </c>
    </row>
    <row r="67" spans="1:6">
      <c r="A67" s="99"/>
      <c r="B67" s="35"/>
      <c r="C67" s="30" t="s">
        <v>273</v>
      </c>
      <c r="D67" s="35"/>
      <c r="E67" s="28"/>
      <c r="F67" s="28"/>
    </row>
    <row r="68" spans="1:6">
      <c r="A68" s="102"/>
      <c r="B68" s="18"/>
      <c r="C68" s="18"/>
      <c r="D68" s="32"/>
      <c r="E68" s="101"/>
      <c r="F68" s="32"/>
    </row>
    <row r="69" spans="1:6">
      <c r="A69" s="96"/>
      <c r="B69" s="28"/>
      <c r="C69" s="30"/>
      <c r="D69" s="35"/>
      <c r="E69" s="104"/>
      <c r="F69" s="28"/>
    </row>
    <row r="70" spans="1:6">
      <c r="A70" s="99"/>
      <c r="B70" s="35" t="s">
        <v>298</v>
      </c>
      <c r="C70" s="30" t="s">
        <v>306</v>
      </c>
      <c r="D70" s="35"/>
      <c r="E70" s="28"/>
      <c r="F70" s="28"/>
    </row>
    <row r="71" spans="1:6" ht="42.75">
      <c r="A71" s="99"/>
      <c r="B71" s="35"/>
      <c r="C71" s="30" t="s">
        <v>307</v>
      </c>
      <c r="D71" s="35"/>
      <c r="E71" s="28" t="s">
        <v>276</v>
      </c>
      <c r="F71" s="28" t="s">
        <v>308</v>
      </c>
    </row>
    <row r="72" spans="1:6">
      <c r="A72" s="105"/>
      <c r="B72" s="62"/>
      <c r="C72" s="62"/>
      <c r="D72" s="32"/>
      <c r="E72" s="32"/>
      <c r="F72" s="32"/>
    </row>
    <row r="73" spans="1:6">
      <c r="A73" s="96"/>
      <c r="B73" s="28"/>
      <c r="C73" s="30"/>
      <c r="D73" s="35"/>
      <c r="E73" s="28"/>
      <c r="F73" s="28"/>
    </row>
    <row r="74" spans="1:6">
      <c r="A74" s="99"/>
      <c r="B74" s="35" t="s">
        <v>298</v>
      </c>
      <c r="C74" s="30" t="s">
        <v>309</v>
      </c>
      <c r="D74" s="35"/>
      <c r="E74" s="28"/>
      <c r="F74" s="28"/>
    </row>
    <row r="75" spans="1:6" ht="28.5">
      <c r="A75" s="99"/>
      <c r="B75" s="35"/>
      <c r="C75" s="30" t="s">
        <v>310</v>
      </c>
      <c r="D75" s="35"/>
      <c r="E75" s="28" t="s">
        <v>276</v>
      </c>
      <c r="F75" s="40" t="s">
        <v>311</v>
      </c>
    </row>
    <row r="76" spans="1:6">
      <c r="A76" s="105"/>
      <c r="B76" s="62"/>
      <c r="C76" s="62"/>
      <c r="D76" s="32"/>
      <c r="E76" s="32"/>
      <c r="F76" s="32"/>
    </row>
    <row r="77" spans="1:6" ht="15">
      <c r="A77" s="96"/>
      <c r="B77" s="28"/>
      <c r="C77" s="106"/>
      <c r="D77" s="38"/>
      <c r="E77" s="28"/>
      <c r="F77" s="28"/>
    </row>
    <row r="78" spans="1:6" ht="28.5">
      <c r="A78" s="99"/>
      <c r="B78" s="35" t="s">
        <v>298</v>
      </c>
      <c r="C78" s="30" t="s">
        <v>312</v>
      </c>
      <c r="D78" s="38"/>
      <c r="E78" s="28" t="s">
        <v>276</v>
      </c>
      <c r="F78" s="28" t="s">
        <v>313</v>
      </c>
    </row>
    <row r="79" spans="1:6">
      <c r="A79" s="99"/>
      <c r="B79" s="35"/>
      <c r="C79" s="30" t="s">
        <v>314</v>
      </c>
      <c r="D79" s="35"/>
      <c r="E79" s="28"/>
      <c r="F79" s="35"/>
    </row>
    <row r="80" spans="1:6">
      <c r="A80" s="99"/>
      <c r="B80" s="35"/>
      <c r="C80" s="30" t="s">
        <v>315</v>
      </c>
      <c r="D80" s="35"/>
      <c r="E80" s="35"/>
      <c r="F80" s="35"/>
    </row>
    <row r="81" spans="1:7">
      <c r="A81" s="102"/>
      <c r="B81" s="18"/>
      <c r="C81" s="107"/>
      <c r="D81" s="32"/>
      <c r="E81" s="32"/>
      <c r="F81" s="32"/>
    </row>
    <row r="82" spans="1:7" ht="15">
      <c r="A82" s="96"/>
      <c r="B82" s="28"/>
      <c r="C82" s="106"/>
      <c r="D82" s="38"/>
      <c r="E82" s="38"/>
      <c r="F82" s="28"/>
    </row>
    <row r="83" spans="1:7" ht="15">
      <c r="A83" s="99"/>
      <c r="B83" s="35" t="s">
        <v>298</v>
      </c>
      <c r="C83" s="30" t="s">
        <v>316</v>
      </c>
      <c r="D83" s="38"/>
      <c r="E83" s="28" t="s">
        <v>317</v>
      </c>
      <c r="F83" s="28" t="s">
        <v>318</v>
      </c>
    </row>
    <row r="84" spans="1:7" ht="15">
      <c r="A84" s="99"/>
      <c r="B84" s="35"/>
      <c r="C84" s="35"/>
      <c r="D84" s="35"/>
      <c r="E84" s="28" t="s">
        <v>276</v>
      </c>
      <c r="F84" s="38"/>
    </row>
    <row r="85" spans="1:7" ht="15">
      <c r="A85" s="102"/>
      <c r="B85" s="18"/>
      <c r="C85" s="32"/>
      <c r="D85" s="32"/>
      <c r="E85" s="78"/>
      <c r="F85" s="32"/>
    </row>
    <row r="86" spans="1:7" ht="15" customHeight="1">
      <c r="A86" s="96"/>
      <c r="B86" s="28"/>
      <c r="C86" s="35"/>
      <c r="D86" s="79"/>
      <c r="E86" s="26"/>
      <c r="F86" s="83"/>
    </row>
    <row r="87" spans="1:7" ht="28.5">
      <c r="A87" s="99" t="s">
        <v>152</v>
      </c>
      <c r="B87" s="35" t="s">
        <v>264</v>
      </c>
      <c r="C87" s="40" t="s">
        <v>319</v>
      </c>
      <c r="D87" s="35"/>
      <c r="E87" s="28" t="s">
        <v>320</v>
      </c>
      <c r="F87" s="30" t="s">
        <v>321</v>
      </c>
      <c r="G87" s="7" t="s">
        <v>322</v>
      </c>
    </row>
    <row r="88" spans="1:7">
      <c r="A88" s="99"/>
      <c r="B88" s="35"/>
      <c r="C88" s="40"/>
      <c r="D88" s="35"/>
      <c r="E88" s="28"/>
      <c r="F88" s="30"/>
    </row>
    <row r="89" spans="1:7">
      <c r="A89" s="99"/>
      <c r="B89" s="35"/>
      <c r="C89" s="40"/>
      <c r="D89" s="35"/>
      <c r="E89" s="28"/>
      <c r="F89" s="30" t="s">
        <v>323</v>
      </c>
    </row>
    <row r="90" spans="1:7">
      <c r="A90" s="102"/>
      <c r="B90" s="18"/>
      <c r="C90" s="32"/>
      <c r="D90" s="82"/>
      <c r="E90" s="16"/>
      <c r="F90" s="62"/>
    </row>
    <row r="91" spans="1:7">
      <c r="A91" s="96"/>
      <c r="B91" s="28"/>
      <c r="C91" s="28"/>
      <c r="D91" s="98"/>
      <c r="E91" s="28"/>
      <c r="F91" s="28"/>
    </row>
    <row r="92" spans="1:7">
      <c r="A92" s="99" t="s">
        <v>161</v>
      </c>
      <c r="B92" s="35"/>
      <c r="C92" s="40" t="s">
        <v>324</v>
      </c>
      <c r="D92" s="35"/>
      <c r="E92" s="28"/>
      <c r="F92" s="30"/>
    </row>
    <row r="93" spans="1:7">
      <c r="A93" s="99"/>
      <c r="B93" s="35"/>
      <c r="C93" s="40"/>
      <c r="D93" s="35"/>
      <c r="E93" s="28"/>
      <c r="F93" s="30"/>
    </row>
    <row r="94" spans="1:7" ht="28.5">
      <c r="A94" s="99"/>
      <c r="B94" s="35" t="s">
        <v>325</v>
      </c>
      <c r="C94" s="40" t="s">
        <v>326</v>
      </c>
      <c r="D94" s="35"/>
      <c r="E94" s="28"/>
      <c r="F94" s="30" t="s">
        <v>327</v>
      </c>
    </row>
    <row r="95" spans="1:7">
      <c r="A95" s="99"/>
      <c r="B95" s="35"/>
      <c r="C95" s="40"/>
      <c r="D95" s="35"/>
      <c r="E95" s="28"/>
      <c r="F95" s="30"/>
    </row>
    <row r="96" spans="1:7" ht="42.75">
      <c r="A96" s="99"/>
      <c r="B96" s="35" t="s">
        <v>328</v>
      </c>
      <c r="C96" s="40" t="s">
        <v>329</v>
      </c>
      <c r="D96" s="35"/>
      <c r="E96" s="28"/>
      <c r="F96" s="40" t="s">
        <v>330</v>
      </c>
    </row>
    <row r="97" spans="1:6">
      <c r="A97" s="96"/>
      <c r="B97" s="28"/>
      <c r="C97" s="28"/>
      <c r="D97" s="35"/>
      <c r="E97" s="28"/>
      <c r="F97" s="28"/>
    </row>
    <row r="98" spans="1:6" ht="28.5">
      <c r="A98" s="99"/>
      <c r="B98" s="35" t="s">
        <v>209</v>
      </c>
      <c r="C98" s="40" t="s">
        <v>331</v>
      </c>
      <c r="D98" s="35"/>
      <c r="E98" s="28"/>
      <c r="F98" s="30" t="s">
        <v>150</v>
      </c>
    </row>
    <row r="99" spans="1:6" ht="15">
      <c r="A99" s="102"/>
      <c r="B99" s="18"/>
      <c r="C99" s="32"/>
      <c r="D99" s="32"/>
      <c r="E99" s="78"/>
      <c r="F99" s="32"/>
    </row>
    <row r="100" spans="1:6" ht="15" customHeight="1">
      <c r="A100" s="96"/>
      <c r="B100" s="28"/>
      <c r="C100" s="35"/>
      <c r="D100" s="79"/>
      <c r="E100" s="28"/>
      <c r="F100" s="83"/>
    </row>
    <row r="101" spans="1:6" ht="28.5">
      <c r="A101" s="99" t="s">
        <v>165</v>
      </c>
      <c r="B101" s="35" t="s">
        <v>209</v>
      </c>
      <c r="C101" s="40" t="s">
        <v>332</v>
      </c>
      <c r="D101" s="35"/>
      <c r="E101" s="28"/>
      <c r="F101" s="30" t="s">
        <v>333</v>
      </c>
    </row>
    <row r="102" spans="1:6" ht="15" customHeight="1">
      <c r="A102" s="102"/>
      <c r="B102" s="18"/>
      <c r="C102" s="32"/>
      <c r="D102" s="82"/>
      <c r="E102" s="18"/>
      <c r="F102" s="62"/>
    </row>
    <row r="103" spans="1:6" ht="15" customHeight="1">
      <c r="A103" s="96"/>
      <c r="B103" s="28"/>
      <c r="C103" s="35"/>
      <c r="D103" s="79"/>
      <c r="E103" s="28"/>
      <c r="F103" s="83"/>
    </row>
    <row r="104" spans="1:6">
      <c r="A104" s="99" t="s">
        <v>172</v>
      </c>
      <c r="B104" s="35"/>
      <c r="C104" s="40" t="s">
        <v>334</v>
      </c>
      <c r="D104" s="35"/>
      <c r="E104" s="28" t="s">
        <v>335</v>
      </c>
      <c r="F104" s="30" t="s">
        <v>336</v>
      </c>
    </row>
    <row r="105" spans="1:6">
      <c r="A105" s="102"/>
      <c r="B105" s="18"/>
      <c r="C105" s="32"/>
      <c r="D105" s="82"/>
      <c r="E105" s="18"/>
      <c r="F105" s="62"/>
    </row>
    <row r="106" spans="1:6">
      <c r="A106" s="108"/>
      <c r="B106" s="104"/>
      <c r="C106" s="104"/>
      <c r="D106" s="104"/>
      <c r="E106" s="28"/>
      <c r="F106" s="104"/>
    </row>
    <row r="107" spans="1:6">
      <c r="A107" s="99" t="s">
        <v>176</v>
      </c>
      <c r="B107" s="35" t="s">
        <v>298</v>
      </c>
      <c r="C107" s="40" t="s">
        <v>337</v>
      </c>
      <c r="D107" s="35"/>
      <c r="E107" s="28"/>
      <c r="F107" s="30"/>
    </row>
    <row r="108" spans="1:6" ht="28.5">
      <c r="A108" s="99"/>
      <c r="B108" s="35"/>
      <c r="C108" s="40" t="s">
        <v>338</v>
      </c>
      <c r="D108" s="35"/>
      <c r="E108" s="28" t="s">
        <v>339</v>
      </c>
      <c r="F108" s="30" t="s">
        <v>340</v>
      </c>
    </row>
    <row r="109" spans="1:6">
      <c r="A109" s="99"/>
      <c r="B109" s="35"/>
      <c r="C109" s="40" t="s">
        <v>341</v>
      </c>
      <c r="D109" s="35"/>
      <c r="E109" s="28" t="s">
        <v>276</v>
      </c>
      <c r="F109" s="30"/>
    </row>
    <row r="110" spans="1:6">
      <c r="A110" s="109"/>
      <c r="B110" s="110"/>
      <c r="C110" s="32"/>
      <c r="D110" s="32"/>
      <c r="E110" s="32"/>
      <c r="F110" s="32"/>
    </row>
    <row r="111" spans="1:6" ht="15.75">
      <c r="A111" s="111"/>
      <c r="B111" s="104"/>
      <c r="C111" s="112"/>
      <c r="D111" s="36"/>
      <c r="E111" s="28"/>
      <c r="F111" s="30"/>
    </row>
    <row r="112" spans="1:6">
      <c r="A112" s="99" t="s">
        <v>180</v>
      </c>
      <c r="B112" s="35" t="s">
        <v>264</v>
      </c>
      <c r="C112" s="40" t="s">
        <v>342</v>
      </c>
      <c r="D112" s="35"/>
      <c r="E112" s="28" t="s">
        <v>343</v>
      </c>
      <c r="F112" s="30" t="s">
        <v>344</v>
      </c>
    </row>
    <row r="113" spans="1:6">
      <c r="A113" s="99"/>
      <c r="B113" s="35"/>
      <c r="C113" s="40" t="s">
        <v>345</v>
      </c>
      <c r="D113" s="35"/>
      <c r="E113" s="28"/>
      <c r="F113" s="30"/>
    </row>
    <row r="114" spans="1:6">
      <c r="A114" s="99"/>
      <c r="B114" s="35"/>
      <c r="C114" s="40" t="s">
        <v>346</v>
      </c>
      <c r="D114" s="35"/>
      <c r="E114" s="28" t="s">
        <v>347</v>
      </c>
      <c r="F114" s="30"/>
    </row>
    <row r="115" spans="1:6">
      <c r="A115" s="99"/>
      <c r="B115" s="35"/>
      <c r="C115" s="40"/>
      <c r="D115" s="35"/>
      <c r="E115" s="28"/>
      <c r="F115" s="30"/>
    </row>
    <row r="116" spans="1:6">
      <c r="A116" s="99"/>
      <c r="B116" s="104"/>
      <c r="C116" s="40"/>
      <c r="D116" s="35"/>
      <c r="E116" s="28" t="s">
        <v>348</v>
      </c>
      <c r="F116" s="30"/>
    </row>
    <row r="117" spans="1:6" ht="15.75">
      <c r="A117" s="100"/>
      <c r="B117" s="31"/>
      <c r="C117" s="113"/>
      <c r="D117" s="32"/>
      <c r="E117" s="114"/>
      <c r="F117" s="32"/>
    </row>
    <row r="118" spans="1:6" ht="15.75">
      <c r="A118" s="111"/>
      <c r="B118" s="104"/>
      <c r="C118" s="112"/>
      <c r="D118" s="35"/>
      <c r="E118" s="28"/>
      <c r="F118" s="30"/>
    </row>
    <row r="119" spans="1:6" ht="28.5">
      <c r="A119" s="99" t="s">
        <v>185</v>
      </c>
      <c r="B119" s="35"/>
      <c r="C119" s="40" t="s">
        <v>349</v>
      </c>
      <c r="D119" s="35"/>
      <c r="E119" s="28" t="s">
        <v>350</v>
      </c>
      <c r="F119" s="57" t="s">
        <v>351</v>
      </c>
    </row>
    <row r="120" spans="1:6">
      <c r="A120" s="99"/>
      <c r="B120" s="35"/>
      <c r="C120" s="41" t="s">
        <v>352</v>
      </c>
      <c r="D120" s="35"/>
      <c r="E120" s="28" t="s">
        <v>353</v>
      </c>
      <c r="F120" s="30"/>
    </row>
    <row r="121" spans="1:6">
      <c r="A121" s="99"/>
      <c r="B121" s="35"/>
      <c r="C121" s="40"/>
      <c r="D121" s="35"/>
      <c r="E121" s="30"/>
      <c r="F121" s="30"/>
    </row>
    <row r="122" spans="1:6" ht="15">
      <c r="A122" s="100"/>
      <c r="B122" s="31"/>
      <c r="C122" s="32"/>
      <c r="D122" s="32"/>
      <c r="E122" s="74"/>
      <c r="F122" s="32"/>
    </row>
    <row r="123" spans="1:6" ht="15.75">
      <c r="A123" s="111"/>
      <c r="B123" s="104"/>
      <c r="C123" s="112"/>
      <c r="D123" s="38"/>
      <c r="E123" s="28"/>
      <c r="F123" s="38"/>
    </row>
    <row r="124" spans="1:6" ht="42.75">
      <c r="A124" s="99" t="s">
        <v>190</v>
      </c>
      <c r="B124" s="35"/>
      <c r="C124" s="40" t="s">
        <v>354</v>
      </c>
      <c r="D124" s="35"/>
      <c r="E124" s="28" t="s">
        <v>355</v>
      </c>
      <c r="F124" s="28" t="s">
        <v>356</v>
      </c>
    </row>
    <row r="125" spans="1:6">
      <c r="A125" s="99"/>
      <c r="B125" s="35"/>
      <c r="C125" s="40"/>
      <c r="D125" s="35"/>
      <c r="E125" s="28"/>
      <c r="F125" s="30"/>
    </row>
    <row r="126" spans="1:6">
      <c r="A126" s="99"/>
      <c r="B126" s="35" t="s">
        <v>298</v>
      </c>
      <c r="C126" s="40" t="s">
        <v>357</v>
      </c>
      <c r="D126" s="35"/>
      <c r="E126" s="28"/>
      <c r="F126" s="30" t="s">
        <v>358</v>
      </c>
    </row>
    <row r="127" spans="1:6">
      <c r="A127" s="99"/>
      <c r="B127" s="35"/>
      <c r="C127" s="40"/>
      <c r="D127" s="35"/>
      <c r="E127" s="28"/>
      <c r="F127" s="30"/>
    </row>
    <row r="128" spans="1:6">
      <c r="A128" s="99"/>
      <c r="B128" s="35" t="s">
        <v>264</v>
      </c>
      <c r="C128" s="40" t="s">
        <v>359</v>
      </c>
      <c r="D128" s="35"/>
      <c r="E128" s="28" t="s">
        <v>360</v>
      </c>
      <c r="F128" s="30"/>
    </row>
    <row r="129" spans="1:6">
      <c r="A129" s="99"/>
      <c r="B129" s="35"/>
      <c r="C129" s="41"/>
      <c r="D129" s="35"/>
      <c r="E129" s="28"/>
      <c r="F129" s="30"/>
    </row>
    <row r="130" spans="1:6" ht="42.75">
      <c r="A130" s="99"/>
      <c r="B130" s="35"/>
      <c r="C130" s="41" t="s">
        <v>361</v>
      </c>
      <c r="D130" s="35"/>
      <c r="E130" s="28" t="s">
        <v>362</v>
      </c>
      <c r="F130" s="35" t="s">
        <v>269</v>
      </c>
    </row>
    <row r="131" spans="1:6">
      <c r="A131" s="99"/>
      <c r="B131" s="35"/>
      <c r="C131" s="41"/>
      <c r="D131" s="35"/>
      <c r="E131" s="28"/>
      <c r="F131" s="35"/>
    </row>
    <row r="132" spans="1:6" ht="42.75">
      <c r="A132" s="99"/>
      <c r="B132" s="35"/>
      <c r="C132" s="41"/>
      <c r="D132" s="35"/>
      <c r="E132" s="28"/>
      <c r="F132" s="40" t="s">
        <v>250</v>
      </c>
    </row>
    <row r="133" spans="1:6" ht="15">
      <c r="A133" s="100"/>
      <c r="B133" s="32"/>
      <c r="C133" s="74"/>
      <c r="D133" s="32"/>
      <c r="E133" s="32"/>
      <c r="F133" s="32"/>
    </row>
    <row r="134" spans="1:6" ht="15">
      <c r="A134" s="115"/>
      <c r="B134" s="104"/>
      <c r="C134" s="38"/>
      <c r="D134" s="38"/>
      <c r="E134" s="28"/>
      <c r="F134" s="35"/>
    </row>
    <row r="135" spans="1:6" ht="28.5">
      <c r="A135" s="99" t="s">
        <v>201</v>
      </c>
      <c r="B135" s="35"/>
      <c r="C135" s="40" t="s">
        <v>363</v>
      </c>
      <c r="D135" s="35"/>
      <c r="E135" s="28" t="s">
        <v>364</v>
      </c>
      <c r="F135" s="40" t="s">
        <v>365</v>
      </c>
    </row>
    <row r="136" spans="1:6" ht="15">
      <c r="A136" s="100"/>
      <c r="B136" s="32"/>
      <c r="C136" s="32"/>
      <c r="D136" s="32"/>
      <c r="E136" s="78"/>
      <c r="F136" s="32"/>
    </row>
    <row r="137" spans="1:6" ht="15">
      <c r="A137" s="115"/>
      <c r="B137" s="38"/>
      <c r="C137" s="38"/>
      <c r="D137" s="38"/>
      <c r="E137" s="28"/>
      <c r="F137" s="28"/>
    </row>
    <row r="138" spans="1:6">
      <c r="A138" s="99" t="s">
        <v>208</v>
      </c>
      <c r="B138" s="35" t="s">
        <v>298</v>
      </c>
      <c r="C138" s="40" t="s">
        <v>366</v>
      </c>
      <c r="D138" s="35"/>
      <c r="E138" s="28"/>
      <c r="F138" s="30" t="s">
        <v>367</v>
      </c>
    </row>
    <row r="139" spans="1:6" ht="15">
      <c r="A139" s="116" t="s">
        <v>368</v>
      </c>
      <c r="B139" s="78"/>
      <c r="C139" s="32"/>
      <c r="D139" s="32"/>
      <c r="E139" s="78"/>
      <c r="F139" s="32"/>
    </row>
    <row r="140" spans="1:6" ht="15">
      <c r="A140" s="115"/>
      <c r="B140" s="38"/>
      <c r="C140" s="35"/>
      <c r="D140" s="35"/>
      <c r="E140" s="38"/>
      <c r="F140" s="35"/>
    </row>
    <row r="141" spans="1:6" ht="28.5">
      <c r="A141" s="99" t="s">
        <v>229</v>
      </c>
      <c r="B141" s="35"/>
      <c r="C141" s="40" t="s">
        <v>369</v>
      </c>
      <c r="D141" s="35"/>
      <c r="E141" s="28" t="s">
        <v>370</v>
      </c>
      <c r="F141" s="30" t="s">
        <v>371</v>
      </c>
    </row>
    <row r="142" spans="1:6" ht="15">
      <c r="A142" s="116"/>
      <c r="B142" s="78"/>
      <c r="C142" s="32"/>
      <c r="D142" s="32"/>
      <c r="E142" s="78"/>
      <c r="F142" s="32"/>
    </row>
    <row r="143" spans="1:6" ht="15">
      <c r="A143" s="115"/>
      <c r="B143" s="38"/>
      <c r="C143" s="38"/>
      <c r="D143" s="38"/>
      <c r="E143" s="28"/>
      <c r="F143" s="35"/>
    </row>
    <row r="144" spans="1:6" ht="28.5">
      <c r="A144" s="99" t="s">
        <v>236</v>
      </c>
      <c r="B144" s="35" t="s">
        <v>264</v>
      </c>
      <c r="C144" s="40" t="s">
        <v>372</v>
      </c>
      <c r="D144" s="35"/>
      <c r="E144" s="28" t="s">
        <v>373</v>
      </c>
      <c r="F144" s="40" t="s">
        <v>374</v>
      </c>
    </row>
    <row r="145" spans="1:6">
      <c r="A145" s="99"/>
      <c r="B145" s="35"/>
      <c r="C145" s="40"/>
      <c r="D145" s="35"/>
      <c r="E145" s="28"/>
      <c r="F145" s="30"/>
    </row>
    <row r="146" spans="1:6">
      <c r="A146" s="99"/>
      <c r="B146" s="35"/>
      <c r="C146" s="40" t="s">
        <v>375</v>
      </c>
      <c r="D146" s="35"/>
      <c r="E146" s="28"/>
      <c r="F146" s="40" t="s">
        <v>376</v>
      </c>
    </row>
    <row r="147" spans="1:6" ht="28.5">
      <c r="A147" s="99"/>
      <c r="B147" s="35"/>
      <c r="C147" s="40"/>
      <c r="D147" s="35"/>
      <c r="E147" s="28"/>
      <c r="F147" s="40" t="s">
        <v>377</v>
      </c>
    </row>
    <row r="148" spans="1:6" ht="15">
      <c r="A148" s="99"/>
      <c r="B148" s="38"/>
      <c r="C148" s="40"/>
      <c r="D148" s="35"/>
      <c r="E148" s="28"/>
      <c r="F148" s="30"/>
    </row>
    <row r="149" spans="1:6" ht="15">
      <c r="A149" s="100"/>
      <c r="B149" s="32"/>
      <c r="C149" s="32"/>
      <c r="D149" s="32"/>
      <c r="E149" s="78"/>
      <c r="F149" s="32"/>
    </row>
    <row r="150" spans="1:6" ht="15">
      <c r="A150" s="115"/>
      <c r="B150" s="38"/>
      <c r="C150" s="38"/>
      <c r="D150" s="38"/>
      <c r="E150" s="28"/>
      <c r="F150" s="35"/>
    </row>
    <row r="151" spans="1:6" ht="28.5">
      <c r="A151" s="99" t="s">
        <v>240</v>
      </c>
      <c r="B151" s="35"/>
      <c r="C151" s="40" t="s">
        <v>378</v>
      </c>
      <c r="D151" s="35"/>
      <c r="E151" s="28" t="s">
        <v>379</v>
      </c>
      <c r="F151" s="30" t="s">
        <v>380</v>
      </c>
    </row>
    <row r="152" spans="1:6">
      <c r="A152" s="99"/>
      <c r="B152" s="35"/>
      <c r="C152" s="40" t="s">
        <v>381</v>
      </c>
      <c r="D152" s="35"/>
      <c r="E152" s="28"/>
      <c r="F152" s="30"/>
    </row>
    <row r="153" spans="1:6" ht="15">
      <c r="A153" s="99"/>
      <c r="B153" s="38"/>
      <c r="C153" s="40"/>
      <c r="D153" s="35"/>
      <c r="E153" s="28" t="s">
        <v>276</v>
      </c>
      <c r="F153" s="30"/>
    </row>
    <row r="154" spans="1:6" ht="15">
      <c r="A154" s="100"/>
      <c r="B154" s="32"/>
      <c r="C154" s="32"/>
      <c r="D154" s="32"/>
      <c r="E154" s="78"/>
      <c r="F154" s="32"/>
    </row>
    <row r="155" spans="1:6" ht="15">
      <c r="A155" s="115"/>
      <c r="B155" s="38"/>
      <c r="C155" s="38"/>
      <c r="D155" s="38"/>
      <c r="E155" s="28"/>
      <c r="F155" s="35"/>
    </row>
    <row r="156" spans="1:6">
      <c r="A156" s="99" t="s">
        <v>244</v>
      </c>
      <c r="B156" s="35"/>
      <c r="C156" s="40" t="s">
        <v>382</v>
      </c>
      <c r="D156" s="35"/>
      <c r="E156" s="28" t="s">
        <v>383</v>
      </c>
      <c r="F156" s="28" t="s">
        <v>384</v>
      </c>
    </row>
    <row r="157" spans="1:6" ht="15">
      <c r="A157" s="100"/>
      <c r="B157" s="32"/>
      <c r="C157" s="32"/>
      <c r="D157" s="32"/>
      <c r="E157" s="78"/>
      <c r="F157" s="32"/>
    </row>
    <row r="158" spans="1:6" ht="14.25" customHeight="1">
      <c r="A158" s="115"/>
      <c r="B158" s="38"/>
      <c r="C158" s="38"/>
      <c r="D158" s="38"/>
      <c r="E158" s="28"/>
      <c r="F158" s="35"/>
    </row>
    <row r="159" spans="1:6" ht="28.5">
      <c r="A159" s="99" t="s">
        <v>251</v>
      </c>
      <c r="B159" s="35" t="s">
        <v>385</v>
      </c>
      <c r="C159" s="40" t="s">
        <v>386</v>
      </c>
      <c r="D159" s="35"/>
      <c r="E159" s="28"/>
      <c r="F159" s="30" t="s">
        <v>387</v>
      </c>
    </row>
    <row r="160" spans="1:6" ht="14.25" customHeight="1">
      <c r="A160" s="116"/>
      <c r="B160" s="78"/>
      <c r="C160" s="32"/>
      <c r="D160" s="78"/>
      <c r="E160" s="32"/>
      <c r="F160" s="32"/>
    </row>
    <row r="161" spans="1:6" ht="15" customHeight="1">
      <c r="A161" s="96"/>
      <c r="B161" s="38"/>
      <c r="C161" s="35"/>
      <c r="D161" s="79"/>
      <c r="E161" s="28"/>
      <c r="F161" s="83"/>
    </row>
    <row r="162" spans="1:6">
      <c r="A162" s="99" t="s">
        <v>255</v>
      </c>
      <c r="B162" s="35"/>
      <c r="C162" s="40" t="s">
        <v>388</v>
      </c>
      <c r="D162" s="35"/>
      <c r="E162" s="28" t="s">
        <v>389</v>
      </c>
      <c r="F162" s="30" t="s">
        <v>390</v>
      </c>
    </row>
    <row r="163" spans="1:6">
      <c r="A163" s="99"/>
      <c r="B163" s="35"/>
      <c r="C163" s="40"/>
      <c r="D163" s="35"/>
      <c r="E163" s="28" t="s">
        <v>391</v>
      </c>
      <c r="F163" s="30"/>
    </row>
    <row r="164" spans="1:6">
      <c r="A164" s="102"/>
      <c r="B164" s="32"/>
      <c r="C164" s="32"/>
      <c r="D164" s="82"/>
      <c r="E164" s="18"/>
      <c r="F164" s="62"/>
    </row>
  </sheetData>
  <mergeCells count="10">
    <mergeCell ref="A4:F4"/>
    <mergeCell ref="G4:I4"/>
    <mergeCell ref="A5:F5"/>
    <mergeCell ref="G5:I5"/>
    <mergeCell ref="G8:I8"/>
    <mergeCell ref="A1:F1"/>
    <mergeCell ref="G1:I1"/>
    <mergeCell ref="A2:F2"/>
    <mergeCell ref="A3:F3"/>
    <mergeCell ref="G3:I3"/>
  </mergeCells>
  <pageMargins left="0.78740157500000008" right="0.78740157500000008" top="0.98425196899999989" bottom="0.98425196899999989" header="0.49212598449999995" footer="0.49212598449999995"/>
  <pageSetup paperSize="9" scale="14"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I83"/>
  <sheetViews>
    <sheetView workbookViewId="0">
      <selection activeCell="C65" sqref="C65"/>
    </sheetView>
  </sheetViews>
  <sheetFormatPr baseColWidth="10" defaultColWidth="11" defaultRowHeight="14.25"/>
  <cols>
    <col min="1" max="1" width="13.625" style="1" bestFit="1" customWidth="1"/>
    <col min="2" max="2" width="9.375" style="1" customWidth="1"/>
    <col min="3" max="3" width="70.625" style="1" customWidth="1"/>
    <col min="4" max="4" width="23.625" style="1" customWidth="1"/>
    <col min="5" max="5" width="70.625" style="1" customWidth="1"/>
    <col min="6" max="6" width="71.25" style="1" customWidth="1"/>
    <col min="7" max="7" width="11.25" style="7" bestFit="1" customWidth="1"/>
    <col min="8" max="8" width="44" style="1" bestFit="1" customWidth="1"/>
    <col min="9" max="16384" width="11" style="1"/>
  </cols>
  <sheetData>
    <row r="1" spans="1:9" ht="15" customHeight="1">
      <c r="A1" s="208" t="s">
        <v>0</v>
      </c>
      <c r="B1" s="208"/>
      <c r="C1" s="208"/>
      <c r="D1" s="208"/>
      <c r="E1" s="208"/>
      <c r="F1" s="208"/>
      <c r="G1" s="208"/>
      <c r="H1" s="208"/>
      <c r="I1" s="208"/>
    </row>
    <row r="2" spans="1:9" ht="15" customHeight="1">
      <c r="A2" s="208" t="s">
        <v>1</v>
      </c>
      <c r="B2" s="208"/>
      <c r="C2" s="208"/>
      <c r="D2" s="208"/>
      <c r="E2" s="208"/>
      <c r="F2" s="208"/>
      <c r="G2" s="208"/>
      <c r="H2" s="208"/>
      <c r="I2" s="208"/>
    </row>
    <row r="3" spans="1:9" ht="14.25" customHeight="1">
      <c r="A3" s="209" t="s">
        <v>2</v>
      </c>
      <c r="B3" s="209"/>
      <c r="C3" s="209"/>
      <c r="D3" s="209"/>
      <c r="E3" s="209"/>
      <c r="F3" s="209"/>
      <c r="G3" s="209"/>
      <c r="H3" s="209"/>
      <c r="I3" s="209"/>
    </row>
    <row r="4" spans="1:9" ht="14.25" customHeight="1">
      <c r="A4" s="209" t="s">
        <v>3</v>
      </c>
      <c r="B4" s="209"/>
      <c r="C4" s="209"/>
      <c r="D4" s="209"/>
      <c r="E4" s="209"/>
      <c r="F4" s="209"/>
      <c r="G4" s="209"/>
      <c r="H4" s="209"/>
      <c r="I4" s="209"/>
    </row>
    <row r="5" spans="1:9" ht="14.25" customHeight="1">
      <c r="A5" s="209" t="s">
        <v>4</v>
      </c>
      <c r="B5" s="209"/>
      <c r="C5" s="209"/>
      <c r="D5" s="209"/>
      <c r="E5" s="209"/>
      <c r="F5" s="209"/>
      <c r="G5" s="209"/>
      <c r="H5" s="209"/>
      <c r="I5" s="209"/>
    </row>
    <row r="6" spans="1:9">
      <c r="A6" s="9"/>
      <c r="B6" s="9"/>
    </row>
    <row r="7" spans="1:9">
      <c r="A7" s="9"/>
      <c r="B7" s="9"/>
    </row>
    <row r="8" spans="1:9" ht="15" customHeight="1">
      <c r="A8" s="210" t="s">
        <v>19</v>
      </c>
      <c r="B8" s="210"/>
      <c r="C8" s="210"/>
      <c r="D8" s="210"/>
      <c r="E8" s="210"/>
      <c r="F8" s="210"/>
      <c r="G8" s="210"/>
      <c r="H8" s="210"/>
      <c r="I8" s="210"/>
    </row>
    <row r="9" spans="1:9">
      <c r="A9" s="11"/>
      <c r="B9" s="11"/>
    </row>
    <row r="10" spans="1:9">
      <c r="A10" s="13" t="s">
        <v>20</v>
      </c>
      <c r="B10" s="15"/>
      <c r="C10" s="15" t="s">
        <v>21</v>
      </c>
    </row>
    <row r="11" spans="1:9">
      <c r="A11" s="16" t="s">
        <v>22</v>
      </c>
      <c r="B11" s="18"/>
      <c r="C11" s="18" t="s">
        <v>22</v>
      </c>
    </row>
    <row r="12" spans="1:9">
      <c r="A12" s="16" t="s">
        <v>23</v>
      </c>
      <c r="B12" s="18"/>
      <c r="C12" s="18" t="s">
        <v>23</v>
      </c>
    </row>
    <row r="13" spans="1:9">
      <c r="A13" s="9"/>
      <c r="B13" s="9"/>
    </row>
    <row r="14" spans="1:9">
      <c r="A14" s="9"/>
      <c r="B14" s="9"/>
    </row>
    <row r="15" spans="1:9">
      <c r="A15" s="9"/>
      <c r="B15" s="9"/>
    </row>
    <row r="16" spans="1:9" ht="19.5">
      <c r="A16" s="224" t="s">
        <v>24</v>
      </c>
      <c r="B16" s="212"/>
      <c r="C16" s="212"/>
      <c r="D16" s="212"/>
      <c r="E16" s="212"/>
      <c r="F16" s="213"/>
    </row>
    <row r="17" spans="1:8">
      <c r="A17" s="9"/>
      <c r="B17" s="9"/>
    </row>
    <row r="18" spans="1:8" ht="15" customHeight="1">
      <c r="A18" s="225" t="s">
        <v>392</v>
      </c>
      <c r="B18" s="215"/>
      <c r="C18" s="215"/>
      <c r="D18" s="215"/>
      <c r="E18" s="215"/>
      <c r="F18" s="216"/>
    </row>
    <row r="19" spans="1:8" ht="15" customHeight="1">
      <c r="A19" s="90"/>
      <c r="B19" s="90"/>
      <c r="C19" s="90"/>
      <c r="D19" s="90"/>
      <c r="E19" s="90"/>
      <c r="F19" s="90"/>
    </row>
    <row r="20" spans="1:8" ht="30">
      <c r="A20" s="91"/>
      <c r="B20" s="15"/>
      <c r="C20" s="23" t="s">
        <v>27</v>
      </c>
      <c r="D20" s="23" t="s">
        <v>28</v>
      </c>
      <c r="E20" s="23" t="s">
        <v>29</v>
      </c>
      <c r="F20" s="23" t="s">
        <v>30</v>
      </c>
      <c r="G20" s="92" t="s">
        <v>31</v>
      </c>
      <c r="H20" s="25" t="s">
        <v>32</v>
      </c>
    </row>
    <row r="21" spans="1:8">
      <c r="A21" s="93"/>
      <c r="B21" s="94"/>
      <c r="C21" s="94"/>
      <c r="D21" s="28"/>
      <c r="E21" s="28"/>
      <c r="F21" s="94"/>
    </row>
    <row r="22" spans="1:8" ht="42.75">
      <c r="A22" s="96" t="s">
        <v>33</v>
      </c>
      <c r="B22" s="28" t="s">
        <v>393</v>
      </c>
      <c r="C22" s="28" t="s">
        <v>394</v>
      </c>
      <c r="D22" s="28"/>
      <c r="E22" s="30"/>
      <c r="F22" s="30" t="s">
        <v>395</v>
      </c>
    </row>
    <row r="23" spans="1:8">
      <c r="A23" s="96"/>
      <c r="B23" s="28"/>
      <c r="C23" s="28"/>
      <c r="D23" s="28"/>
      <c r="E23" s="30"/>
      <c r="F23" s="30"/>
    </row>
    <row r="24" spans="1:8" s="66" customFormat="1" ht="28.5">
      <c r="A24" s="117"/>
      <c r="B24" s="118"/>
      <c r="C24" s="57" t="s">
        <v>396</v>
      </c>
      <c r="D24" s="118"/>
      <c r="E24" s="119"/>
      <c r="F24" s="40" t="s">
        <v>397</v>
      </c>
      <c r="G24" s="70"/>
    </row>
    <row r="25" spans="1:8">
      <c r="A25" s="100"/>
      <c r="B25" s="32"/>
      <c r="C25" s="18"/>
      <c r="D25" s="32"/>
      <c r="E25" s="32"/>
      <c r="F25" s="32"/>
    </row>
    <row r="26" spans="1:8">
      <c r="A26" s="96"/>
      <c r="B26" s="28"/>
      <c r="C26" s="28"/>
      <c r="D26" s="98"/>
      <c r="E26" s="28"/>
      <c r="F26" s="98"/>
    </row>
    <row r="27" spans="1:8">
      <c r="A27" s="96" t="s">
        <v>38</v>
      </c>
      <c r="B27" s="28" t="s">
        <v>398</v>
      </c>
      <c r="C27" s="28" t="s">
        <v>399</v>
      </c>
      <c r="D27" s="28"/>
      <c r="E27" s="30"/>
      <c r="F27" s="30"/>
    </row>
    <row r="28" spans="1:8">
      <c r="A28" s="96"/>
      <c r="B28" s="28"/>
      <c r="C28" s="28" t="s">
        <v>400</v>
      </c>
      <c r="D28" s="28"/>
      <c r="E28" s="30"/>
      <c r="F28" s="30"/>
    </row>
    <row r="29" spans="1:8">
      <c r="A29" s="96"/>
      <c r="B29" s="28"/>
      <c r="C29" s="28"/>
      <c r="D29" s="28"/>
      <c r="E29" s="30"/>
      <c r="F29" s="30"/>
    </row>
    <row r="30" spans="1:8" ht="28.5">
      <c r="A30" s="96"/>
      <c r="B30" s="28"/>
      <c r="C30" s="28" t="s">
        <v>401</v>
      </c>
      <c r="D30" s="28"/>
      <c r="E30" s="30"/>
      <c r="F30" s="30" t="s">
        <v>402</v>
      </c>
    </row>
    <row r="31" spans="1:8">
      <c r="A31" s="96"/>
      <c r="B31" s="28"/>
      <c r="C31" s="28"/>
      <c r="D31" s="28"/>
      <c r="E31" s="30"/>
      <c r="F31" s="30"/>
    </row>
    <row r="32" spans="1:8" ht="28.5">
      <c r="A32" s="96"/>
      <c r="B32" s="28"/>
      <c r="C32" s="28" t="s">
        <v>403</v>
      </c>
      <c r="D32" s="28"/>
      <c r="E32" s="30"/>
      <c r="F32" s="30" t="s">
        <v>404</v>
      </c>
    </row>
    <row r="33" spans="1:7">
      <c r="A33" s="100"/>
      <c r="B33" s="32"/>
      <c r="C33" s="18"/>
      <c r="D33" s="32"/>
      <c r="E33" s="32"/>
      <c r="F33" s="101"/>
    </row>
    <row r="34" spans="1:7">
      <c r="A34" s="96"/>
      <c r="B34" s="28"/>
      <c r="C34" s="28"/>
      <c r="D34" s="36"/>
      <c r="E34" s="104"/>
      <c r="F34" s="104"/>
    </row>
    <row r="35" spans="1:7">
      <c r="A35" s="96" t="s">
        <v>44</v>
      </c>
      <c r="B35" s="28" t="s">
        <v>405</v>
      </c>
      <c r="C35" s="28" t="s">
        <v>406</v>
      </c>
      <c r="D35" s="28"/>
      <c r="E35" s="30"/>
      <c r="F35" s="30"/>
      <c r="G35" s="7" t="s">
        <v>407</v>
      </c>
    </row>
    <row r="36" spans="1:7" ht="28.5">
      <c r="A36" s="96"/>
      <c r="B36" s="28"/>
      <c r="C36" s="28" t="s">
        <v>408</v>
      </c>
      <c r="D36" s="28"/>
      <c r="E36" s="30" t="s">
        <v>409</v>
      </c>
      <c r="F36" s="30" t="s">
        <v>410</v>
      </c>
    </row>
    <row r="37" spans="1:7">
      <c r="A37" s="96"/>
      <c r="B37" s="28"/>
      <c r="C37" s="28"/>
      <c r="D37" s="28"/>
      <c r="E37" s="30"/>
      <c r="F37" s="30"/>
    </row>
    <row r="38" spans="1:7">
      <c r="A38" s="96"/>
      <c r="B38" s="28"/>
      <c r="C38" s="28" t="s">
        <v>411</v>
      </c>
      <c r="D38" s="28"/>
      <c r="E38" s="30"/>
      <c r="F38" s="30" t="s">
        <v>412</v>
      </c>
    </row>
    <row r="39" spans="1:7">
      <c r="A39" s="96"/>
      <c r="B39" s="28"/>
      <c r="C39" s="28"/>
      <c r="D39" s="28"/>
      <c r="E39" s="30"/>
      <c r="F39" s="30"/>
    </row>
    <row r="40" spans="1:7" ht="28.5">
      <c r="A40" s="96"/>
      <c r="B40" s="28"/>
      <c r="C40" s="28" t="s">
        <v>413</v>
      </c>
      <c r="D40" s="28"/>
      <c r="E40" s="30" t="s">
        <v>414</v>
      </c>
      <c r="F40" s="30" t="s">
        <v>415</v>
      </c>
    </row>
    <row r="41" spans="1:7">
      <c r="A41" s="96"/>
      <c r="B41" s="28"/>
      <c r="C41" s="28"/>
      <c r="D41" s="28"/>
      <c r="E41" s="30"/>
      <c r="F41" s="30"/>
    </row>
    <row r="42" spans="1:7">
      <c r="A42" s="96"/>
      <c r="B42" s="28"/>
      <c r="C42" s="28" t="s">
        <v>416</v>
      </c>
      <c r="D42" s="28"/>
      <c r="E42" s="30"/>
      <c r="F42" s="30" t="s">
        <v>417</v>
      </c>
    </row>
    <row r="43" spans="1:7" ht="42.75">
      <c r="A43" s="96"/>
      <c r="B43" s="28"/>
      <c r="C43" s="28"/>
      <c r="D43" s="28"/>
      <c r="E43" s="30"/>
      <c r="F43" s="30" t="s">
        <v>418</v>
      </c>
    </row>
    <row r="44" spans="1:7">
      <c r="A44" s="96"/>
      <c r="B44" s="28"/>
      <c r="C44" s="28"/>
      <c r="D44" s="28"/>
      <c r="E44" s="30"/>
      <c r="F44" s="30"/>
    </row>
    <row r="45" spans="1:7">
      <c r="A45" s="96"/>
      <c r="B45" s="28"/>
      <c r="C45" s="28" t="s">
        <v>419</v>
      </c>
      <c r="D45" s="28"/>
      <c r="E45" s="30"/>
      <c r="F45" s="30" t="s">
        <v>420</v>
      </c>
    </row>
    <row r="46" spans="1:7">
      <c r="A46" s="96"/>
      <c r="B46" s="28"/>
      <c r="C46" s="28"/>
      <c r="D46" s="28"/>
      <c r="E46" s="30"/>
      <c r="F46" s="30"/>
    </row>
    <row r="47" spans="1:7" ht="57">
      <c r="A47" s="96"/>
      <c r="B47" s="28"/>
      <c r="C47" s="28"/>
      <c r="D47" s="28"/>
      <c r="E47" s="30"/>
      <c r="F47" s="30" t="s">
        <v>421</v>
      </c>
    </row>
    <row r="48" spans="1:7">
      <c r="A48" s="96"/>
      <c r="B48" s="28"/>
      <c r="C48" s="28"/>
      <c r="D48" s="28"/>
      <c r="E48" s="30"/>
      <c r="F48" s="30"/>
    </row>
    <row r="49" spans="1:6">
      <c r="A49" s="96"/>
      <c r="B49" s="28"/>
      <c r="C49" s="28" t="s">
        <v>422</v>
      </c>
      <c r="D49" s="28"/>
      <c r="E49" s="30"/>
      <c r="F49" s="30" t="s">
        <v>423</v>
      </c>
    </row>
    <row r="50" spans="1:6">
      <c r="A50" s="96"/>
      <c r="B50" s="28"/>
      <c r="C50" s="28"/>
      <c r="D50" s="28"/>
      <c r="E50" s="30"/>
      <c r="F50" s="30"/>
    </row>
    <row r="51" spans="1:6">
      <c r="A51" s="96"/>
      <c r="B51" s="28" t="s">
        <v>424</v>
      </c>
      <c r="C51" s="28" t="s">
        <v>425</v>
      </c>
      <c r="D51" s="28"/>
      <c r="E51" s="30"/>
      <c r="F51" s="30" t="s">
        <v>426</v>
      </c>
    </row>
    <row r="52" spans="1:6">
      <c r="A52" s="96"/>
      <c r="B52" s="28"/>
      <c r="C52" s="28"/>
      <c r="D52" s="28"/>
      <c r="E52" s="30"/>
      <c r="F52" s="30" t="s">
        <v>368</v>
      </c>
    </row>
    <row r="53" spans="1:6">
      <c r="A53" s="96"/>
      <c r="B53" s="28" t="s">
        <v>393</v>
      </c>
      <c r="C53" s="28" t="s">
        <v>427</v>
      </c>
      <c r="D53" s="28"/>
      <c r="E53" s="30"/>
      <c r="F53" s="30" t="s">
        <v>428</v>
      </c>
    </row>
    <row r="54" spans="1:6">
      <c r="A54" s="100"/>
      <c r="B54" s="32"/>
      <c r="C54" s="18"/>
      <c r="D54" s="32"/>
      <c r="E54" s="32"/>
      <c r="F54" s="32"/>
    </row>
    <row r="55" spans="1:6">
      <c r="A55" s="108"/>
      <c r="B55" s="104"/>
      <c r="C55" s="104"/>
      <c r="D55" s="104"/>
      <c r="E55" s="28"/>
      <c r="F55" s="28"/>
    </row>
    <row r="56" spans="1:6" ht="42.75">
      <c r="A56" s="96" t="s">
        <v>50</v>
      </c>
      <c r="B56" s="28" t="s">
        <v>429</v>
      </c>
      <c r="C56" s="28" t="s">
        <v>430</v>
      </c>
      <c r="D56" s="28"/>
      <c r="E56" s="30" t="s">
        <v>431</v>
      </c>
      <c r="F56" s="57" t="s">
        <v>432</v>
      </c>
    </row>
    <row r="57" spans="1:6">
      <c r="A57" s="96"/>
      <c r="B57" s="28"/>
      <c r="C57" s="28"/>
      <c r="D57" s="28"/>
      <c r="E57" s="30"/>
      <c r="F57" s="30"/>
    </row>
    <row r="58" spans="1:6">
      <c r="A58" s="96"/>
      <c r="B58" s="28"/>
      <c r="C58" s="28"/>
      <c r="D58" s="28"/>
      <c r="E58" s="30"/>
      <c r="F58" s="30" t="s">
        <v>433</v>
      </c>
    </row>
    <row r="59" spans="1:6">
      <c r="A59" s="96"/>
      <c r="B59" s="28"/>
      <c r="C59" s="28"/>
      <c r="D59" s="28"/>
      <c r="E59" s="30"/>
      <c r="F59" s="30"/>
    </row>
    <row r="60" spans="1:6" ht="28.5">
      <c r="A60" s="96"/>
      <c r="B60" s="28"/>
      <c r="C60" s="28"/>
      <c r="D60" s="28"/>
      <c r="E60" s="30"/>
      <c r="F60" s="30" t="s">
        <v>434</v>
      </c>
    </row>
    <row r="61" spans="1:6">
      <c r="A61" s="100"/>
      <c r="B61" s="32"/>
      <c r="C61" s="110"/>
      <c r="D61" s="32"/>
      <c r="E61" s="32"/>
      <c r="F61" s="32"/>
    </row>
    <row r="62" spans="1:6" ht="14.25" customHeight="1">
      <c r="A62" s="108"/>
      <c r="B62" s="104"/>
      <c r="C62" s="104"/>
      <c r="D62" s="104"/>
      <c r="E62" s="35"/>
      <c r="F62" s="28"/>
    </row>
    <row r="63" spans="1:6">
      <c r="A63" s="96" t="s">
        <v>61</v>
      </c>
      <c r="B63" s="40"/>
      <c r="C63" s="28" t="s">
        <v>435</v>
      </c>
      <c r="D63" s="28"/>
      <c r="E63" s="30"/>
      <c r="F63" s="30" t="s">
        <v>436</v>
      </c>
    </row>
    <row r="64" spans="1:6" ht="15" customHeight="1">
      <c r="A64" s="100"/>
      <c r="B64" s="32"/>
      <c r="C64" s="110"/>
      <c r="D64" s="32"/>
      <c r="E64" s="32"/>
      <c r="F64" s="32"/>
    </row>
    <row r="65" spans="1:7">
      <c r="A65" s="120"/>
      <c r="B65" s="98"/>
      <c r="C65" s="121"/>
      <c r="D65" s="36"/>
      <c r="E65" s="35"/>
      <c r="F65" s="28"/>
    </row>
    <row r="66" spans="1:7">
      <c r="A66" s="96" t="s">
        <v>80</v>
      </c>
      <c r="B66" s="28" t="s">
        <v>393</v>
      </c>
      <c r="C66" s="28" t="s">
        <v>437</v>
      </c>
      <c r="D66" s="28"/>
      <c r="E66" s="30"/>
      <c r="F66" s="30" t="s">
        <v>438</v>
      </c>
    </row>
    <row r="67" spans="1:7">
      <c r="A67" s="122"/>
      <c r="B67" s="101"/>
      <c r="C67" s="32"/>
      <c r="D67" s="32"/>
      <c r="E67" s="32"/>
      <c r="F67" s="32"/>
    </row>
    <row r="68" spans="1:7">
      <c r="A68" s="123"/>
      <c r="B68" s="36"/>
      <c r="C68" s="39"/>
      <c r="D68" s="39"/>
      <c r="E68" s="104"/>
      <c r="F68" s="28"/>
    </row>
    <row r="69" spans="1:7" ht="57">
      <c r="A69" s="96" t="s">
        <v>92</v>
      </c>
      <c r="B69" s="28" t="s">
        <v>439</v>
      </c>
      <c r="C69" s="28" t="s">
        <v>440</v>
      </c>
      <c r="D69" s="28"/>
      <c r="E69" s="30"/>
      <c r="F69" s="28" t="s">
        <v>441</v>
      </c>
    </row>
    <row r="70" spans="1:7">
      <c r="A70" s="100"/>
      <c r="B70" s="32"/>
      <c r="C70" s="61"/>
      <c r="D70" s="32"/>
      <c r="E70" s="32"/>
      <c r="F70" s="18"/>
    </row>
    <row r="71" spans="1:7" ht="15">
      <c r="A71" s="115"/>
      <c r="B71" s="38"/>
      <c r="C71" s="38"/>
      <c r="D71" s="38"/>
      <c r="E71" s="30"/>
      <c r="F71" s="98"/>
    </row>
    <row r="72" spans="1:7">
      <c r="A72" s="96" t="s">
        <v>152</v>
      </c>
      <c r="B72" s="28" t="s">
        <v>393</v>
      </c>
      <c r="C72" s="28" t="s">
        <v>442</v>
      </c>
      <c r="D72" s="28"/>
      <c r="E72" s="30"/>
      <c r="F72" s="28" t="s">
        <v>443</v>
      </c>
    </row>
    <row r="73" spans="1:7">
      <c r="A73" s="96"/>
      <c r="B73" s="28"/>
      <c r="C73" s="40" t="s">
        <v>444</v>
      </c>
      <c r="D73" s="28"/>
      <c r="E73" s="30"/>
      <c r="F73" s="30"/>
    </row>
    <row r="74" spans="1:7">
      <c r="A74" s="96"/>
      <c r="B74" s="28"/>
      <c r="C74" s="40" t="s">
        <v>445</v>
      </c>
      <c r="D74" s="28"/>
      <c r="E74" s="30"/>
      <c r="F74" s="30"/>
    </row>
    <row r="75" spans="1:7">
      <c r="A75" s="96"/>
      <c r="B75" s="28"/>
      <c r="C75" s="28" t="s">
        <v>446</v>
      </c>
      <c r="D75" s="28"/>
      <c r="E75" s="30"/>
      <c r="F75" s="30"/>
    </row>
    <row r="76" spans="1:7">
      <c r="A76" s="96"/>
      <c r="B76" s="28"/>
      <c r="C76" s="28" t="s">
        <v>447</v>
      </c>
      <c r="D76" s="28"/>
      <c r="E76" s="30"/>
      <c r="F76" s="30"/>
    </row>
    <row r="77" spans="1:7">
      <c r="A77" s="96"/>
      <c r="B77" s="28"/>
      <c r="C77" s="28" t="s">
        <v>448</v>
      </c>
      <c r="D77" s="28"/>
      <c r="E77" s="30"/>
      <c r="F77" s="30"/>
    </row>
    <row r="78" spans="1:7" s="66" customFormat="1" ht="15">
      <c r="A78" s="117"/>
      <c r="B78" s="118"/>
      <c r="C78" s="40" t="s">
        <v>449</v>
      </c>
      <c r="D78" s="40"/>
      <c r="E78" s="40" t="s">
        <v>450</v>
      </c>
      <c r="F78" s="40" t="s">
        <v>451</v>
      </c>
      <c r="G78" s="70"/>
    </row>
    <row r="79" spans="1:7" ht="15">
      <c r="A79" s="100"/>
      <c r="B79" s="32"/>
      <c r="C79" s="124"/>
      <c r="D79" s="32"/>
      <c r="E79" s="32"/>
      <c r="F79" s="32"/>
    </row>
    <row r="80" spans="1:7" ht="15">
      <c r="A80" s="115"/>
      <c r="B80" s="38"/>
      <c r="C80" s="38"/>
      <c r="D80" s="38"/>
      <c r="E80" s="30"/>
      <c r="F80" s="28"/>
    </row>
    <row r="81" spans="1:6" ht="28.5">
      <c r="A81" s="96" t="s">
        <v>161</v>
      </c>
      <c r="B81" s="40"/>
      <c r="C81" s="28" t="s">
        <v>452</v>
      </c>
      <c r="D81" s="28"/>
      <c r="E81" s="30"/>
      <c r="F81" s="30" t="s">
        <v>453</v>
      </c>
    </row>
    <row r="82" spans="1:6">
      <c r="A82" s="100"/>
      <c r="B82" s="32"/>
      <c r="C82" s="32"/>
      <c r="D82" s="32"/>
      <c r="E82" s="32"/>
      <c r="F82" s="110"/>
    </row>
    <row r="83" spans="1:6">
      <c r="A83" s="9"/>
      <c r="B83" s="9"/>
    </row>
  </sheetData>
  <mergeCells count="14">
    <mergeCell ref="A16:F16"/>
    <mergeCell ref="A18:F18"/>
    <mergeCell ref="A4:F4"/>
    <mergeCell ref="G4:I4"/>
    <mergeCell ref="A5:F5"/>
    <mergeCell ref="G5:I5"/>
    <mergeCell ref="A8:F8"/>
    <mergeCell ref="G8:I8"/>
    <mergeCell ref="A1:F1"/>
    <mergeCell ref="G1:I1"/>
    <mergeCell ref="A2:F2"/>
    <mergeCell ref="G2:I2"/>
    <mergeCell ref="A3:F3"/>
    <mergeCell ref="G3:I3"/>
  </mergeCells>
  <pageMargins left="0.78740157500000008" right="0.78740157500000008" top="0.98425196899999989" bottom="0.98425196899999989" header="0.49212598449999995" footer="0.49212598449999995"/>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I246"/>
  <sheetViews>
    <sheetView zoomScale="106" workbookViewId="0">
      <selection activeCell="F23" sqref="F23"/>
    </sheetView>
  </sheetViews>
  <sheetFormatPr baseColWidth="10" defaultColWidth="11" defaultRowHeight="14.25"/>
  <cols>
    <col min="1" max="1" width="13.625" style="1" customWidth="1"/>
    <col min="2" max="2" width="7.75" style="1" customWidth="1"/>
    <col min="3" max="3" width="70.625" style="1" customWidth="1"/>
    <col min="4" max="4" width="24.125" style="1" customWidth="1"/>
    <col min="5" max="6" width="70.625" style="1" customWidth="1"/>
    <col min="7" max="7" width="10.625" style="7" bestFit="1" customWidth="1"/>
    <col min="8" max="8" width="44" style="1" bestFit="1" customWidth="1"/>
    <col min="9" max="16384" width="11" style="1"/>
  </cols>
  <sheetData>
    <row r="1" spans="1:9" ht="15" customHeight="1">
      <c r="A1" s="208" t="s">
        <v>0</v>
      </c>
      <c r="B1" s="208"/>
      <c r="C1" s="208"/>
      <c r="D1" s="208"/>
      <c r="E1" s="208"/>
      <c r="F1" s="208"/>
      <c r="G1" s="208"/>
      <c r="H1" s="208"/>
      <c r="I1" s="208"/>
    </row>
    <row r="2" spans="1:9" ht="15" customHeight="1">
      <c r="A2" s="208" t="s">
        <v>1</v>
      </c>
      <c r="B2" s="208"/>
      <c r="C2" s="208"/>
      <c r="D2" s="208"/>
      <c r="E2" s="208"/>
      <c r="F2" s="208"/>
      <c r="G2" s="208"/>
      <c r="H2" s="208"/>
      <c r="I2" s="208"/>
    </row>
    <row r="3" spans="1:9" ht="14.25" customHeight="1">
      <c r="A3" s="209" t="s">
        <v>2</v>
      </c>
      <c r="B3" s="209"/>
      <c r="C3" s="209"/>
      <c r="D3" s="209"/>
      <c r="E3" s="209"/>
      <c r="F3" s="209"/>
      <c r="G3" s="209"/>
      <c r="H3" s="209"/>
      <c r="I3" s="209"/>
    </row>
    <row r="4" spans="1:9" ht="14.25" customHeight="1">
      <c r="A4" s="209" t="s">
        <v>3</v>
      </c>
      <c r="B4" s="209"/>
      <c r="C4" s="209"/>
      <c r="D4" s="209"/>
      <c r="E4" s="209"/>
      <c r="F4" s="209"/>
      <c r="G4" s="209"/>
      <c r="H4" s="209"/>
      <c r="I4" s="209"/>
    </row>
    <row r="5" spans="1:9" ht="14.25" customHeight="1">
      <c r="A5" s="209" t="s">
        <v>4</v>
      </c>
      <c r="B5" s="209"/>
      <c r="C5" s="209"/>
      <c r="D5" s="209"/>
      <c r="E5" s="209"/>
      <c r="F5" s="209"/>
      <c r="G5" s="209"/>
      <c r="H5" s="209"/>
      <c r="I5" s="209"/>
    </row>
    <row r="6" spans="1:9">
      <c r="A6" s="9"/>
      <c r="B6" s="9"/>
    </row>
    <row r="7" spans="1:9">
      <c r="A7" s="9"/>
      <c r="B7" s="9"/>
    </row>
    <row r="8" spans="1:9" ht="15" customHeight="1">
      <c r="A8" s="210" t="s">
        <v>19</v>
      </c>
      <c r="B8" s="210"/>
      <c r="C8" s="210"/>
      <c r="D8" s="210"/>
      <c r="E8" s="210"/>
      <c r="F8" s="210"/>
      <c r="G8" s="210"/>
      <c r="H8" s="210"/>
      <c r="I8" s="210"/>
    </row>
    <row r="9" spans="1:9">
      <c r="A9" s="11"/>
      <c r="B9" s="11"/>
    </row>
    <row r="10" spans="1:9">
      <c r="A10" s="13" t="s">
        <v>20</v>
      </c>
      <c r="B10" s="15"/>
      <c r="C10" s="15" t="s">
        <v>21</v>
      </c>
    </row>
    <row r="11" spans="1:9">
      <c r="A11" s="16" t="s">
        <v>22</v>
      </c>
      <c r="B11" s="18"/>
      <c r="C11" s="18" t="s">
        <v>22</v>
      </c>
    </row>
    <row r="12" spans="1:9">
      <c r="A12" s="16" t="s">
        <v>23</v>
      </c>
      <c r="B12" s="18"/>
      <c r="C12" s="18" t="s">
        <v>23</v>
      </c>
    </row>
    <row r="13" spans="1:9">
      <c r="A13" s="9"/>
      <c r="B13" s="9"/>
    </row>
    <row r="14" spans="1:9">
      <c r="A14" s="9"/>
      <c r="B14" s="9"/>
    </row>
    <row r="15" spans="1:9">
      <c r="A15" s="9"/>
      <c r="B15" s="9"/>
    </row>
    <row r="16" spans="1:9" ht="19.5">
      <c r="A16" s="211" t="s">
        <v>24</v>
      </c>
      <c r="B16" s="212"/>
      <c r="C16" s="212"/>
      <c r="D16" s="212"/>
      <c r="E16" s="212"/>
      <c r="F16" s="213"/>
    </row>
    <row r="17" spans="1:8">
      <c r="A17" s="9"/>
      <c r="B17" s="9"/>
    </row>
    <row r="18" spans="1:8" ht="15" customHeight="1">
      <c r="A18" s="214" t="s">
        <v>454</v>
      </c>
      <c r="B18" s="215"/>
      <c r="C18" s="215"/>
      <c r="D18" s="215"/>
      <c r="E18" s="215"/>
      <c r="F18" s="216"/>
    </row>
    <row r="19" spans="1:8" ht="15" customHeight="1">
      <c r="A19" s="90"/>
      <c r="B19" s="90"/>
      <c r="C19" s="90"/>
      <c r="D19" s="90"/>
      <c r="E19" s="90"/>
      <c r="F19" s="90"/>
    </row>
    <row r="20" spans="1:8" ht="30">
      <c r="A20" s="13"/>
      <c r="B20" s="15"/>
      <c r="C20" s="23" t="s">
        <v>27</v>
      </c>
      <c r="D20" s="23" t="s">
        <v>28</v>
      </c>
      <c r="E20" s="23" t="s">
        <v>29</v>
      </c>
      <c r="F20" s="23" t="s">
        <v>30</v>
      </c>
      <c r="G20" s="92" t="s">
        <v>31</v>
      </c>
      <c r="H20" s="25" t="s">
        <v>32</v>
      </c>
    </row>
    <row r="21" spans="1:8" ht="14.25" customHeight="1">
      <c r="A21" s="26"/>
      <c r="B21" s="28"/>
      <c r="C21" s="94"/>
      <c r="D21" s="94"/>
      <c r="E21" s="94"/>
      <c r="F21" s="38"/>
    </row>
    <row r="22" spans="1:8" ht="44.25" customHeight="1">
      <c r="A22" s="26" t="s">
        <v>33</v>
      </c>
      <c r="B22" s="28"/>
      <c r="C22" s="28" t="s">
        <v>455</v>
      </c>
      <c r="D22" s="35"/>
      <c r="E22" s="28"/>
      <c r="F22" s="28" t="s">
        <v>456</v>
      </c>
    </row>
    <row r="23" spans="1:8" ht="28.5">
      <c r="A23" s="26"/>
      <c r="B23" s="28"/>
      <c r="C23" s="28"/>
      <c r="D23" s="35"/>
      <c r="E23" s="28"/>
      <c r="F23" s="28" t="s">
        <v>457</v>
      </c>
    </row>
    <row r="24" spans="1:8">
      <c r="A24" s="16"/>
      <c r="B24" s="18"/>
      <c r="C24" s="18"/>
      <c r="D24" s="32"/>
      <c r="E24" s="32"/>
      <c r="F24" s="32"/>
    </row>
    <row r="25" spans="1:8" ht="15" customHeight="1">
      <c r="A25" s="26"/>
      <c r="B25" s="28"/>
      <c r="C25" s="28"/>
      <c r="D25" s="35"/>
      <c r="E25" s="28"/>
      <c r="F25" s="38"/>
    </row>
    <row r="26" spans="1:8" ht="28.5">
      <c r="A26" s="26" t="s">
        <v>38</v>
      </c>
      <c r="B26" s="28"/>
      <c r="C26" s="28" t="s">
        <v>458</v>
      </c>
      <c r="D26" s="35"/>
      <c r="E26" s="28" t="s">
        <v>459</v>
      </c>
      <c r="F26" s="38"/>
    </row>
    <row r="27" spans="1:8" ht="14.25" customHeight="1">
      <c r="A27" s="26"/>
      <c r="B27" s="28"/>
      <c r="C27" s="28"/>
      <c r="D27" s="35"/>
      <c r="E27" s="28"/>
      <c r="F27" s="104"/>
    </row>
    <row r="28" spans="1:8">
      <c r="A28" s="26"/>
      <c r="B28" s="28"/>
      <c r="C28" s="28"/>
      <c r="D28" s="35"/>
      <c r="E28" s="28" t="s">
        <v>460</v>
      </c>
      <c r="F28" s="98"/>
    </row>
    <row r="29" spans="1:8" ht="14.25" customHeight="1">
      <c r="A29" s="125"/>
      <c r="B29" s="126"/>
      <c r="C29" s="28"/>
      <c r="D29" s="35"/>
      <c r="E29" s="28"/>
      <c r="F29" s="36"/>
    </row>
    <row r="30" spans="1:8" ht="29.25">
      <c r="A30" s="125"/>
      <c r="B30" s="126" t="s">
        <v>461</v>
      </c>
      <c r="C30" s="127" t="s">
        <v>462</v>
      </c>
      <c r="D30" s="35"/>
      <c r="E30" s="28" t="s">
        <v>463</v>
      </c>
      <c r="F30" s="28" t="s">
        <v>464</v>
      </c>
    </row>
    <row r="31" spans="1:8" ht="14.25" customHeight="1">
      <c r="A31" s="125"/>
      <c r="B31" s="126"/>
      <c r="C31" s="28"/>
      <c r="D31" s="35"/>
      <c r="E31" s="28"/>
      <c r="F31" s="35"/>
    </row>
    <row r="32" spans="1:8" ht="29.25">
      <c r="A32" s="125"/>
      <c r="B32" s="126" t="s">
        <v>461</v>
      </c>
      <c r="C32" s="127" t="s">
        <v>465</v>
      </c>
      <c r="D32" s="35"/>
      <c r="E32" s="28" t="s">
        <v>463</v>
      </c>
      <c r="F32" s="28" t="s">
        <v>464</v>
      </c>
    </row>
    <row r="33" spans="1:7" ht="15">
      <c r="A33" s="125"/>
      <c r="B33" s="126"/>
      <c r="C33" s="127"/>
      <c r="D33" s="35"/>
      <c r="E33" s="28"/>
      <c r="F33" s="28"/>
    </row>
    <row r="34" spans="1:7" ht="15">
      <c r="A34" s="125"/>
      <c r="B34" s="126"/>
      <c r="C34" s="127"/>
      <c r="D34" s="35"/>
      <c r="E34" s="28"/>
      <c r="F34" s="28" t="s">
        <v>466</v>
      </c>
    </row>
    <row r="35" spans="1:7" ht="15">
      <c r="A35" s="125"/>
      <c r="B35" s="126"/>
      <c r="C35" s="127"/>
      <c r="D35" s="35"/>
      <c r="E35" s="28"/>
      <c r="F35" s="28" t="s">
        <v>467</v>
      </c>
    </row>
    <row r="36" spans="1:7" ht="15">
      <c r="A36" s="125"/>
      <c r="B36" s="126"/>
      <c r="C36" s="127"/>
      <c r="D36" s="35"/>
      <c r="E36" s="28"/>
      <c r="F36" s="28"/>
    </row>
    <row r="37" spans="1:7" ht="15">
      <c r="A37" s="125"/>
      <c r="B37" s="126"/>
      <c r="C37" s="127"/>
      <c r="D37" s="35"/>
      <c r="E37" s="28"/>
      <c r="F37" s="28"/>
    </row>
    <row r="38" spans="1:7" ht="15">
      <c r="A38" s="125"/>
      <c r="B38" s="126"/>
      <c r="C38" s="127"/>
      <c r="D38" s="35"/>
      <c r="E38" s="28"/>
      <c r="F38" s="28"/>
    </row>
    <row r="39" spans="1:7" ht="15" customHeight="1">
      <c r="A39" s="26"/>
      <c r="B39" s="26" t="s">
        <v>468</v>
      </c>
      <c r="C39" s="226" t="s">
        <v>469</v>
      </c>
      <c r="D39" s="79"/>
      <c r="E39" s="26" t="s">
        <v>470</v>
      </c>
      <c r="F39" s="28" t="s">
        <v>471</v>
      </c>
      <c r="G39" s="7" t="s">
        <v>472</v>
      </c>
    </row>
    <row r="40" spans="1:7" ht="15.75" customHeight="1">
      <c r="A40" s="26"/>
      <c r="B40" s="26"/>
      <c r="C40" s="227"/>
      <c r="D40" s="79"/>
      <c r="E40" s="26"/>
      <c r="F40" s="30"/>
      <c r="G40" s="1"/>
    </row>
    <row r="41" spans="1:7" ht="15.75" customHeight="1">
      <c r="A41" s="26"/>
      <c r="B41" s="28"/>
      <c r="C41" s="35"/>
      <c r="D41" s="79"/>
      <c r="E41" s="26"/>
      <c r="F41" s="30"/>
      <c r="G41" s="1"/>
    </row>
    <row r="42" spans="1:7" ht="28.5">
      <c r="A42" s="125"/>
      <c r="B42" s="126" t="s">
        <v>473</v>
      </c>
      <c r="C42" s="127" t="s">
        <v>474</v>
      </c>
      <c r="D42" s="35"/>
      <c r="E42" s="28" t="s">
        <v>475</v>
      </c>
      <c r="F42" s="28" t="s">
        <v>476</v>
      </c>
    </row>
    <row r="43" spans="1:7" ht="14.25" customHeight="1">
      <c r="A43" s="125"/>
      <c r="B43" s="126"/>
      <c r="C43" s="28"/>
      <c r="D43" s="35"/>
      <c r="E43" s="35"/>
      <c r="F43" s="35"/>
    </row>
    <row r="44" spans="1:7" ht="28.5">
      <c r="A44" s="125"/>
      <c r="B44" s="128"/>
      <c r="C44" s="129" t="s">
        <v>477</v>
      </c>
      <c r="D44" s="35"/>
      <c r="E44" s="28" t="s">
        <v>478</v>
      </c>
      <c r="F44" s="28" t="s">
        <v>479</v>
      </c>
    </row>
    <row r="45" spans="1:7" ht="14.25" customHeight="1">
      <c r="A45" s="125"/>
      <c r="B45" s="126"/>
      <c r="C45" s="28"/>
      <c r="D45" s="35"/>
      <c r="E45" s="28"/>
      <c r="F45" s="35"/>
    </row>
    <row r="46" spans="1:7" ht="29.25">
      <c r="A46" s="125"/>
      <c r="B46" s="128"/>
      <c r="C46" s="129" t="s">
        <v>480</v>
      </c>
      <c r="D46" s="35"/>
      <c r="E46" s="28" t="s">
        <v>481</v>
      </c>
      <c r="F46" s="28" t="s">
        <v>482</v>
      </c>
    </row>
    <row r="47" spans="1:7" ht="15">
      <c r="A47" s="125"/>
      <c r="B47" s="126"/>
      <c r="C47" s="28"/>
      <c r="D47" s="35"/>
      <c r="E47" s="28"/>
      <c r="F47" s="28"/>
    </row>
    <row r="48" spans="1:7" ht="14.25" customHeight="1">
      <c r="A48" s="125"/>
      <c r="B48" s="126" t="s">
        <v>483</v>
      </c>
      <c r="C48" s="129" t="s">
        <v>484</v>
      </c>
      <c r="D48" s="35"/>
      <c r="E48" s="28"/>
      <c r="F48" s="28" t="s">
        <v>428</v>
      </c>
    </row>
    <row r="49" spans="1:7" ht="14.25" customHeight="1">
      <c r="A49" s="125"/>
      <c r="B49" s="126"/>
      <c r="C49" s="129"/>
      <c r="D49" s="35"/>
      <c r="E49" s="28"/>
      <c r="F49" s="28"/>
    </row>
    <row r="50" spans="1:7" ht="71.25">
      <c r="A50" s="26"/>
      <c r="B50" s="28" t="s">
        <v>485</v>
      </c>
      <c r="C50" s="129" t="s">
        <v>486</v>
      </c>
      <c r="D50" s="79"/>
      <c r="E50" s="28"/>
      <c r="F50" s="28" t="s">
        <v>487</v>
      </c>
      <c r="G50" s="1"/>
    </row>
    <row r="51" spans="1:7" ht="15.75" customHeight="1">
      <c r="A51" s="26"/>
      <c r="B51" s="28"/>
      <c r="C51" s="35"/>
      <c r="D51" s="79"/>
      <c r="F51" s="47" t="s">
        <v>114</v>
      </c>
      <c r="G51" s="1"/>
    </row>
    <row r="52" spans="1:7" ht="15" customHeight="1">
      <c r="A52" s="125"/>
      <c r="B52" s="126" t="s">
        <v>488</v>
      </c>
      <c r="C52" s="129" t="s">
        <v>489</v>
      </c>
      <c r="D52" s="35"/>
      <c r="E52" s="28"/>
      <c r="F52" s="28" t="s">
        <v>490</v>
      </c>
    </row>
    <row r="53" spans="1:7" ht="28.5">
      <c r="A53" s="125"/>
      <c r="B53" s="126"/>
      <c r="C53" s="129"/>
      <c r="D53" s="35"/>
      <c r="E53" s="28"/>
      <c r="F53" s="40" t="s">
        <v>491</v>
      </c>
    </row>
    <row r="54" spans="1:7" ht="14.25" customHeight="1">
      <c r="A54" s="125"/>
      <c r="B54" s="126"/>
      <c r="C54" s="129"/>
      <c r="D54" s="35"/>
      <c r="E54" s="28"/>
      <c r="F54" s="28"/>
    </row>
    <row r="55" spans="1:7" ht="29.25">
      <c r="A55" s="125"/>
      <c r="B55" s="126" t="s">
        <v>473</v>
      </c>
      <c r="C55" s="129" t="s">
        <v>492</v>
      </c>
      <c r="D55" s="35"/>
      <c r="E55" s="28" t="s">
        <v>493</v>
      </c>
      <c r="F55" s="28" t="s">
        <v>494</v>
      </c>
    </row>
    <row r="56" spans="1:7" ht="42.75">
      <c r="A56" s="125"/>
      <c r="B56" s="126"/>
      <c r="C56" s="129"/>
      <c r="D56" s="35"/>
      <c r="E56" s="28"/>
      <c r="F56" s="28" t="s">
        <v>495</v>
      </c>
    </row>
    <row r="57" spans="1:7" ht="15">
      <c r="A57" s="125"/>
      <c r="B57" s="126"/>
      <c r="C57" s="129"/>
      <c r="D57" s="35"/>
      <c r="E57" s="28"/>
      <c r="F57" s="28"/>
    </row>
    <row r="58" spans="1:7" ht="85.5">
      <c r="A58" s="125"/>
      <c r="B58" s="126" t="s">
        <v>473</v>
      </c>
      <c r="C58" s="129" t="s">
        <v>496</v>
      </c>
      <c r="D58" s="35"/>
      <c r="E58" s="28"/>
      <c r="F58" s="40" t="s">
        <v>497</v>
      </c>
    </row>
    <row r="59" spans="1:7" ht="14.25" customHeight="1">
      <c r="A59" s="125"/>
      <c r="B59" s="126"/>
      <c r="C59" s="129"/>
      <c r="D59" s="35"/>
      <c r="E59" s="130"/>
      <c r="F59" s="28"/>
    </row>
    <row r="60" spans="1:7" ht="15">
      <c r="A60" s="125"/>
      <c r="B60" s="126" t="s">
        <v>468</v>
      </c>
      <c r="C60" s="129" t="s">
        <v>498</v>
      </c>
      <c r="D60" s="35"/>
      <c r="E60" s="38"/>
      <c r="F60" s="28" t="s">
        <v>428</v>
      </c>
    </row>
    <row r="61" spans="1:7" ht="15">
      <c r="A61" s="125"/>
      <c r="B61" s="126"/>
      <c r="C61" s="129"/>
      <c r="D61" s="35"/>
      <c r="E61" s="38"/>
      <c r="F61" s="28"/>
    </row>
    <row r="62" spans="1:7" ht="15">
      <c r="A62" s="125"/>
      <c r="B62" s="126" t="s">
        <v>499</v>
      </c>
      <c r="C62" s="129" t="s">
        <v>500</v>
      </c>
      <c r="D62" s="35"/>
      <c r="E62" s="38"/>
      <c r="F62" s="28" t="s">
        <v>428</v>
      </c>
      <c r="G62" s="7" t="s">
        <v>501</v>
      </c>
    </row>
    <row r="63" spans="1:7" ht="15">
      <c r="A63" s="125"/>
      <c r="B63" s="126"/>
      <c r="C63" s="129"/>
      <c r="D63" s="35"/>
      <c r="E63" s="38"/>
      <c r="F63" s="28"/>
    </row>
    <row r="64" spans="1:7" ht="15">
      <c r="A64" s="125"/>
      <c r="B64" s="126" t="s">
        <v>502</v>
      </c>
      <c r="C64" s="129" t="s">
        <v>503</v>
      </c>
      <c r="D64" s="35"/>
      <c r="E64" s="38"/>
      <c r="F64" s="40" t="s">
        <v>504</v>
      </c>
      <c r="G64" s="7" t="s">
        <v>505</v>
      </c>
    </row>
    <row r="65" spans="1:8" ht="28.5">
      <c r="A65" s="125"/>
      <c r="B65" s="126"/>
      <c r="C65" s="129"/>
      <c r="D65" s="35"/>
      <c r="E65" s="38"/>
      <c r="F65" s="40" t="s">
        <v>506</v>
      </c>
    </row>
    <row r="66" spans="1:8" ht="15">
      <c r="A66" s="125"/>
      <c r="B66" s="126"/>
      <c r="C66" s="129"/>
      <c r="D66" s="35"/>
      <c r="E66" s="38"/>
      <c r="F66" s="30"/>
    </row>
    <row r="67" spans="1:8" ht="43.5">
      <c r="A67" s="125"/>
      <c r="B67" s="126" t="s">
        <v>507</v>
      </c>
      <c r="C67" s="129" t="s">
        <v>508</v>
      </c>
      <c r="D67" s="35"/>
      <c r="E67" s="38"/>
      <c r="F67" s="28" t="s">
        <v>428</v>
      </c>
      <c r="G67" s="7" t="s">
        <v>509</v>
      </c>
    </row>
    <row r="68" spans="1:8" ht="15">
      <c r="A68" s="125"/>
      <c r="B68" s="126"/>
      <c r="C68" s="129"/>
      <c r="D68" s="35"/>
      <c r="E68" s="38"/>
      <c r="F68" s="28"/>
    </row>
    <row r="69" spans="1:8" ht="15">
      <c r="A69" s="125"/>
      <c r="B69" s="126" t="s">
        <v>483</v>
      </c>
      <c r="C69" s="129" t="s">
        <v>510</v>
      </c>
      <c r="D69" s="35"/>
      <c r="E69" s="26"/>
      <c r="F69" s="40" t="s">
        <v>511</v>
      </c>
    </row>
    <row r="70" spans="1:8" ht="14.25" customHeight="1">
      <c r="A70" s="125"/>
      <c r="B70" s="126"/>
      <c r="C70" s="129"/>
      <c r="D70" s="129"/>
      <c r="E70" s="29"/>
      <c r="F70" s="26"/>
    </row>
    <row r="71" spans="1:8" ht="42.75">
      <c r="A71" s="125"/>
      <c r="B71" s="126"/>
      <c r="C71" s="129" t="s">
        <v>512</v>
      </c>
      <c r="D71" s="77"/>
      <c r="E71" s="40" t="s">
        <v>513</v>
      </c>
      <c r="F71" s="40" t="s">
        <v>514</v>
      </c>
    </row>
    <row r="72" spans="1:8">
      <c r="A72" s="16"/>
      <c r="B72" s="18"/>
      <c r="C72" s="32"/>
      <c r="D72" s="32"/>
      <c r="E72" s="32"/>
      <c r="F72" s="32"/>
    </row>
    <row r="73" spans="1:8" ht="15">
      <c r="A73" s="125"/>
      <c r="B73" s="126"/>
      <c r="C73" s="129"/>
      <c r="D73" s="35"/>
      <c r="E73" s="38"/>
      <c r="F73" s="28"/>
    </row>
    <row r="74" spans="1:8" ht="28.5">
      <c r="A74" s="26" t="s">
        <v>44</v>
      </c>
      <c r="B74" s="28"/>
      <c r="C74" s="28" t="s">
        <v>515</v>
      </c>
      <c r="D74" s="35"/>
      <c r="E74" s="28" t="s">
        <v>459</v>
      </c>
      <c r="F74" s="38"/>
    </row>
    <row r="75" spans="1:8" ht="15.75" customHeight="1">
      <c r="A75" s="26"/>
      <c r="B75" s="28"/>
      <c r="C75" s="35"/>
      <c r="D75" s="79"/>
      <c r="E75" s="38"/>
      <c r="F75" s="28"/>
      <c r="G75" s="1"/>
    </row>
    <row r="76" spans="1:8" ht="14.25" customHeight="1">
      <c r="A76" s="26"/>
      <c r="B76" s="26" t="s">
        <v>516</v>
      </c>
      <c r="C76" s="228" t="s">
        <v>517</v>
      </c>
      <c r="D76" s="79"/>
      <c r="E76" s="26" t="s">
        <v>518</v>
      </c>
      <c r="F76" s="218" t="s">
        <v>519</v>
      </c>
      <c r="G76" s="1"/>
    </row>
    <row r="77" spans="1:8" ht="15" customHeight="1">
      <c r="A77" s="26"/>
      <c r="B77" s="26"/>
      <c r="C77" s="228"/>
      <c r="D77" s="79"/>
      <c r="E77" s="26" t="s">
        <v>520</v>
      </c>
      <c r="F77" s="218"/>
      <c r="G77" s="1"/>
    </row>
    <row r="78" spans="1:8" ht="15" customHeight="1">
      <c r="A78" s="26"/>
      <c r="B78" s="26"/>
      <c r="C78" s="228"/>
      <c r="D78" s="79"/>
      <c r="E78" s="26"/>
      <c r="F78" s="83"/>
      <c r="G78" s="1"/>
    </row>
    <row r="79" spans="1:8" ht="15" customHeight="1">
      <c r="A79" s="26"/>
      <c r="B79" s="28"/>
      <c r="C79" s="35"/>
      <c r="D79" s="79"/>
      <c r="E79" s="26"/>
      <c r="F79" s="83"/>
      <c r="G79" s="1"/>
    </row>
    <row r="80" spans="1:8" ht="15">
      <c r="A80" s="125"/>
      <c r="B80" s="126" t="s">
        <v>521</v>
      </c>
      <c r="C80" s="129" t="s">
        <v>522</v>
      </c>
      <c r="D80" s="35"/>
      <c r="E80" s="38"/>
      <c r="F80" s="40" t="s">
        <v>523</v>
      </c>
      <c r="H80" s="131" t="s">
        <v>524</v>
      </c>
    </row>
    <row r="81" spans="1:7" ht="28.5">
      <c r="A81" s="125"/>
      <c r="B81" s="126"/>
      <c r="C81" s="129"/>
      <c r="D81" s="35"/>
      <c r="E81" s="38"/>
      <c r="F81" s="40" t="s">
        <v>525</v>
      </c>
    </row>
    <row r="82" spans="1:7" ht="15" customHeight="1">
      <c r="A82" s="26"/>
      <c r="B82" s="28"/>
      <c r="C82" s="129"/>
      <c r="D82" s="79"/>
      <c r="E82" s="26"/>
      <c r="F82" s="28"/>
      <c r="G82" s="1"/>
    </row>
    <row r="83" spans="1:7" ht="28.5">
      <c r="A83" s="125"/>
      <c r="B83" s="126" t="s">
        <v>521</v>
      </c>
      <c r="C83" s="129" t="s">
        <v>526</v>
      </c>
      <c r="D83" s="35"/>
      <c r="E83" s="38"/>
      <c r="F83" s="28" t="s">
        <v>527</v>
      </c>
    </row>
    <row r="84" spans="1:7" ht="15" customHeight="1">
      <c r="A84" s="26"/>
      <c r="B84" s="28"/>
      <c r="C84" s="35"/>
      <c r="D84" s="79"/>
      <c r="E84" s="38"/>
      <c r="F84" s="28"/>
      <c r="G84" s="1"/>
    </row>
    <row r="85" spans="1:7" ht="42.75">
      <c r="A85" s="125"/>
      <c r="B85" s="126" t="s">
        <v>528</v>
      </c>
      <c r="C85" s="129" t="s">
        <v>529</v>
      </c>
      <c r="D85" s="35"/>
      <c r="E85" s="26"/>
      <c r="F85" s="40" t="s">
        <v>530</v>
      </c>
    </row>
    <row r="86" spans="1:7" ht="15">
      <c r="A86" s="125"/>
      <c r="B86" s="126"/>
      <c r="C86" s="129"/>
      <c r="D86" s="35"/>
      <c r="E86" s="38"/>
      <c r="F86" s="28"/>
    </row>
    <row r="87" spans="1:7" ht="15">
      <c r="A87" s="125"/>
      <c r="B87" s="126" t="s">
        <v>528</v>
      </c>
      <c r="C87" s="129" t="s">
        <v>531</v>
      </c>
      <c r="D87" s="35"/>
      <c r="E87" s="26" t="s">
        <v>532</v>
      </c>
      <c r="F87" s="28" t="s">
        <v>533</v>
      </c>
    </row>
    <row r="88" spans="1:7" ht="15">
      <c r="A88" s="125"/>
      <c r="B88" s="126"/>
      <c r="C88" s="129"/>
      <c r="D88" s="35"/>
      <c r="E88" s="26"/>
      <c r="F88" s="28" t="s">
        <v>534</v>
      </c>
    </row>
    <row r="89" spans="1:7" ht="15">
      <c r="A89" s="125"/>
      <c r="B89" s="126"/>
      <c r="C89" s="129"/>
      <c r="D89" s="35"/>
      <c r="E89" s="26"/>
      <c r="F89" s="28" t="s">
        <v>535</v>
      </c>
    </row>
    <row r="90" spans="1:7" ht="15">
      <c r="A90" s="125"/>
      <c r="B90" s="126"/>
      <c r="C90" s="129"/>
      <c r="D90" s="35"/>
      <c r="E90" s="38"/>
      <c r="F90" s="28" t="s">
        <v>536</v>
      </c>
    </row>
    <row r="91" spans="1:7" ht="15" customHeight="1">
      <c r="A91" s="26"/>
      <c r="B91" s="28"/>
      <c r="C91" s="35"/>
      <c r="D91" s="79"/>
      <c r="E91" s="38"/>
      <c r="F91" s="28"/>
      <c r="G91" s="1"/>
    </row>
    <row r="92" spans="1:7" ht="28.5">
      <c r="A92" s="125"/>
      <c r="B92" s="126" t="s">
        <v>528</v>
      </c>
      <c r="C92" s="129" t="s">
        <v>537</v>
      </c>
      <c r="D92" s="35"/>
      <c r="E92" s="26" t="s">
        <v>538</v>
      </c>
      <c r="F92" s="28" t="s">
        <v>539</v>
      </c>
    </row>
    <row r="93" spans="1:7" ht="15">
      <c r="A93" s="125"/>
      <c r="B93" s="126"/>
      <c r="C93" s="129"/>
      <c r="D93" s="35"/>
      <c r="E93" s="26"/>
      <c r="F93" s="28" t="s">
        <v>540</v>
      </c>
    </row>
    <row r="94" spans="1:7" ht="15" customHeight="1">
      <c r="A94" s="26"/>
      <c r="B94" s="28"/>
      <c r="C94" s="129"/>
      <c r="D94" s="79"/>
      <c r="E94" s="38"/>
      <c r="F94" s="28"/>
      <c r="G94" s="1"/>
    </row>
    <row r="95" spans="1:7" ht="28.5">
      <c r="A95" s="125"/>
      <c r="B95" s="126"/>
      <c r="C95" s="129" t="s">
        <v>541</v>
      </c>
      <c r="D95" s="35"/>
      <c r="E95" s="26" t="s">
        <v>542</v>
      </c>
      <c r="F95" s="28" t="s">
        <v>145</v>
      </c>
    </row>
    <row r="96" spans="1:7" ht="15" customHeight="1">
      <c r="A96" s="26"/>
      <c r="B96" s="28"/>
      <c r="C96" s="129"/>
      <c r="D96" s="79"/>
      <c r="E96" s="132"/>
      <c r="F96" s="28"/>
      <c r="G96" s="1"/>
    </row>
    <row r="97" spans="1:8" ht="28.5">
      <c r="A97" s="125"/>
      <c r="B97" s="126" t="s">
        <v>528</v>
      </c>
      <c r="C97" s="129" t="s">
        <v>543</v>
      </c>
      <c r="D97" s="35"/>
      <c r="E97" s="54" t="s">
        <v>544</v>
      </c>
      <c r="F97" s="28" t="s">
        <v>145</v>
      </c>
    </row>
    <row r="98" spans="1:8" ht="15" customHeight="1">
      <c r="A98" s="26"/>
      <c r="B98" s="28"/>
      <c r="C98" s="132" t="s">
        <v>545</v>
      </c>
      <c r="D98" s="79"/>
      <c r="E98" s="132"/>
      <c r="F98" s="28" t="s">
        <v>546</v>
      </c>
      <c r="G98" s="1"/>
    </row>
    <row r="99" spans="1:8" ht="15" customHeight="1">
      <c r="A99" s="26"/>
      <c r="B99" s="28"/>
      <c r="C99" s="132"/>
      <c r="D99" s="79"/>
      <c r="E99" s="132"/>
      <c r="F99" s="28" t="s">
        <v>547</v>
      </c>
      <c r="G99" s="1"/>
    </row>
    <row r="100" spans="1:8" ht="15" customHeight="1">
      <c r="A100" s="26"/>
      <c r="B100" s="28"/>
      <c r="C100" s="132"/>
      <c r="D100" s="79"/>
      <c r="E100" s="132"/>
      <c r="F100" s="28" t="s">
        <v>548</v>
      </c>
      <c r="G100" s="1"/>
    </row>
    <row r="101" spans="1:8" ht="15">
      <c r="A101" s="125"/>
      <c r="B101" s="126"/>
      <c r="C101" s="35"/>
      <c r="D101" s="129"/>
      <c r="E101" s="132"/>
      <c r="F101" s="28"/>
    </row>
    <row r="102" spans="1:8" ht="29.25">
      <c r="A102" s="125"/>
      <c r="B102" s="126" t="s">
        <v>528</v>
      </c>
      <c r="C102" s="129" t="s">
        <v>549</v>
      </c>
      <c r="D102" s="35"/>
      <c r="E102" s="26" t="s">
        <v>550</v>
      </c>
      <c r="F102" s="28" t="s">
        <v>551</v>
      </c>
      <c r="H102" s="131" t="s">
        <v>552</v>
      </c>
    </row>
    <row r="103" spans="1:8" ht="15.75" customHeight="1">
      <c r="A103" s="26"/>
      <c r="B103" s="28"/>
      <c r="C103" s="35"/>
      <c r="D103" s="79"/>
      <c r="E103" s="28"/>
      <c r="F103" s="30"/>
    </row>
    <row r="104" spans="1:8" ht="29.25">
      <c r="A104" s="125"/>
      <c r="B104" s="126" t="s">
        <v>483</v>
      </c>
      <c r="C104" s="129" t="s">
        <v>553</v>
      </c>
      <c r="D104" s="35"/>
      <c r="E104" s="26"/>
      <c r="F104" s="40" t="s">
        <v>436</v>
      </c>
      <c r="G104" s="7" t="s">
        <v>554</v>
      </c>
    </row>
    <row r="105" spans="1:8" ht="14.25" customHeight="1">
      <c r="A105" s="125"/>
      <c r="B105" s="126"/>
      <c r="C105" s="35"/>
      <c r="D105" s="129"/>
      <c r="E105" s="133"/>
      <c r="F105" s="26"/>
    </row>
    <row r="106" spans="1:8" ht="15">
      <c r="A106" s="125"/>
      <c r="B106" s="126"/>
      <c r="C106" s="129"/>
      <c r="D106" s="129"/>
      <c r="E106" s="28"/>
      <c r="F106" s="28"/>
    </row>
    <row r="107" spans="1:8" ht="28.5">
      <c r="A107" s="125"/>
      <c r="B107" s="126" t="s">
        <v>555</v>
      </c>
      <c r="C107" s="129" t="s">
        <v>556</v>
      </c>
      <c r="D107" s="134"/>
      <c r="E107" s="54" t="s">
        <v>557</v>
      </c>
      <c r="F107" s="40" t="s">
        <v>558</v>
      </c>
    </row>
    <row r="108" spans="1:8" ht="42.75">
      <c r="A108" s="125"/>
      <c r="B108" s="126"/>
      <c r="C108" s="129"/>
      <c r="D108" s="35"/>
      <c r="E108" s="26"/>
      <c r="F108" s="28" t="s">
        <v>559</v>
      </c>
    </row>
    <row r="109" spans="1:8" ht="28.5">
      <c r="A109" s="125"/>
      <c r="B109" s="126"/>
      <c r="C109" s="129"/>
      <c r="D109" s="35"/>
      <c r="E109" s="26"/>
      <c r="F109" s="28" t="s">
        <v>560</v>
      </c>
    </row>
    <row r="110" spans="1:8" ht="28.5">
      <c r="A110" s="125"/>
      <c r="B110" s="126"/>
      <c r="C110" s="129"/>
      <c r="D110" s="35"/>
      <c r="E110" s="26"/>
      <c r="F110" s="28" t="s">
        <v>561</v>
      </c>
    </row>
    <row r="111" spans="1:8" ht="15">
      <c r="A111" s="125"/>
      <c r="B111" s="126"/>
      <c r="C111" s="129"/>
      <c r="D111" s="35"/>
      <c r="E111" s="26"/>
      <c r="F111" s="28"/>
    </row>
    <row r="112" spans="1:8" ht="15">
      <c r="A112" s="26"/>
      <c r="B112" s="28" t="s">
        <v>528</v>
      </c>
      <c r="C112" s="127" t="s">
        <v>562</v>
      </c>
      <c r="D112" s="79"/>
      <c r="E112" s="26"/>
      <c r="F112" s="28" t="s">
        <v>563</v>
      </c>
    </row>
    <row r="113" spans="1:7" ht="14.25" customHeight="1">
      <c r="A113" s="125"/>
      <c r="B113" s="126"/>
      <c r="C113" s="28" t="s">
        <v>564</v>
      </c>
      <c r="D113" s="129"/>
      <c r="E113" s="28"/>
      <c r="F113" s="28"/>
    </row>
    <row r="114" spans="1:7" ht="14.25" customHeight="1">
      <c r="A114" s="125"/>
      <c r="B114" s="126"/>
      <c r="C114" s="28"/>
      <c r="D114" s="129"/>
      <c r="E114" s="28"/>
      <c r="F114" s="28"/>
    </row>
    <row r="115" spans="1:7" ht="28.5">
      <c r="A115" s="26"/>
      <c r="B115" s="28" t="s">
        <v>565</v>
      </c>
      <c r="C115" s="127" t="s">
        <v>566</v>
      </c>
      <c r="D115" s="79"/>
      <c r="E115" s="26" t="s">
        <v>567</v>
      </c>
      <c r="F115" s="28" t="s">
        <v>568</v>
      </c>
    </row>
    <row r="116" spans="1:7" ht="15">
      <c r="A116" s="26"/>
      <c r="B116" s="28"/>
      <c r="C116" s="127"/>
      <c r="D116" s="79"/>
      <c r="E116" s="26"/>
      <c r="F116" s="28"/>
    </row>
    <row r="117" spans="1:7" ht="28.5">
      <c r="A117" s="26"/>
      <c r="B117" s="28" t="s">
        <v>565</v>
      </c>
      <c r="C117" s="127" t="s">
        <v>569</v>
      </c>
      <c r="D117" s="79"/>
      <c r="E117" s="26" t="s">
        <v>570</v>
      </c>
      <c r="F117" s="28" t="s">
        <v>563</v>
      </c>
    </row>
    <row r="118" spans="1:7" ht="15">
      <c r="A118" s="26"/>
      <c r="B118" s="28"/>
      <c r="C118" s="127"/>
      <c r="D118" s="79"/>
      <c r="E118" s="26"/>
      <c r="F118" s="28"/>
    </row>
    <row r="119" spans="1:7" ht="29.25">
      <c r="A119" s="26"/>
      <c r="B119" s="28" t="s">
        <v>565</v>
      </c>
      <c r="C119" s="127" t="s">
        <v>571</v>
      </c>
      <c r="D119" s="79"/>
      <c r="E119" s="26"/>
      <c r="F119" s="28" t="s">
        <v>563</v>
      </c>
      <c r="G119" s="7" t="s">
        <v>572</v>
      </c>
    </row>
    <row r="120" spans="1:7" ht="15">
      <c r="A120" s="26"/>
      <c r="B120" s="28"/>
      <c r="C120" s="127"/>
      <c r="D120" s="79"/>
      <c r="E120" s="26"/>
      <c r="F120" s="28"/>
    </row>
    <row r="121" spans="1:7" ht="15">
      <c r="A121" s="26"/>
      <c r="B121" s="28"/>
      <c r="C121" s="127"/>
      <c r="D121" s="79"/>
      <c r="E121" s="26"/>
      <c r="F121" s="28"/>
    </row>
    <row r="122" spans="1:7" ht="57">
      <c r="A122" s="26"/>
      <c r="B122" s="28" t="s">
        <v>528</v>
      </c>
      <c r="C122" s="127" t="s">
        <v>573</v>
      </c>
      <c r="D122" s="79"/>
      <c r="E122" s="26" t="s">
        <v>574</v>
      </c>
      <c r="F122" s="40" t="s">
        <v>575</v>
      </c>
    </row>
    <row r="123" spans="1:7" ht="15">
      <c r="A123" s="26"/>
      <c r="B123" s="28"/>
      <c r="C123" s="127"/>
      <c r="D123" s="79"/>
      <c r="E123" s="26"/>
      <c r="F123" s="28"/>
    </row>
    <row r="124" spans="1:7" ht="28.5">
      <c r="A124" s="26"/>
      <c r="B124" s="40" t="s">
        <v>209</v>
      </c>
      <c r="C124" s="127" t="s">
        <v>576</v>
      </c>
      <c r="D124" s="79" t="s">
        <v>577</v>
      </c>
      <c r="E124" s="26" t="s">
        <v>578</v>
      </c>
      <c r="F124" s="40" t="s">
        <v>579</v>
      </c>
    </row>
    <row r="125" spans="1:7" ht="15">
      <c r="A125" s="26"/>
      <c r="B125" s="28"/>
      <c r="C125" s="127"/>
      <c r="D125" s="79"/>
      <c r="E125" s="26"/>
      <c r="F125" s="28"/>
    </row>
    <row r="126" spans="1:7" ht="15">
      <c r="A126" s="26"/>
      <c r="B126" s="28"/>
      <c r="C126" s="127"/>
      <c r="D126" s="79"/>
      <c r="E126" s="26" t="s">
        <v>580</v>
      </c>
      <c r="F126" s="28"/>
    </row>
    <row r="127" spans="1:7" ht="15">
      <c r="A127" s="26"/>
      <c r="B127" s="28"/>
      <c r="C127" s="127"/>
      <c r="D127" s="79"/>
      <c r="E127" s="26"/>
      <c r="F127" s="28"/>
    </row>
    <row r="128" spans="1:7" ht="28.5">
      <c r="A128" s="26"/>
      <c r="B128" s="28" t="s">
        <v>581</v>
      </c>
      <c r="C128" s="127" t="s">
        <v>582</v>
      </c>
      <c r="D128" s="79" t="s">
        <v>583</v>
      </c>
      <c r="E128" s="26"/>
      <c r="F128" s="40" t="s">
        <v>584</v>
      </c>
    </row>
    <row r="129" spans="1:7" ht="28.5">
      <c r="A129" s="26"/>
      <c r="B129" s="28"/>
      <c r="C129" s="127"/>
      <c r="D129" s="79"/>
      <c r="E129" s="26"/>
      <c r="F129" s="28" t="s">
        <v>585</v>
      </c>
    </row>
    <row r="130" spans="1:7" ht="28.5">
      <c r="A130" s="26"/>
      <c r="B130" s="28"/>
      <c r="C130" s="127"/>
      <c r="D130" s="79"/>
      <c r="E130" s="26"/>
      <c r="F130" s="28" t="s">
        <v>586</v>
      </c>
    </row>
    <row r="131" spans="1:7" ht="15">
      <c r="A131" s="26"/>
      <c r="B131" s="28"/>
      <c r="C131" s="127"/>
      <c r="D131" s="79"/>
      <c r="E131" s="26"/>
      <c r="F131" s="28"/>
    </row>
    <row r="132" spans="1:7" ht="15">
      <c r="A132" s="26"/>
      <c r="B132" s="28" t="s">
        <v>528</v>
      </c>
      <c r="C132" s="127" t="s">
        <v>587</v>
      </c>
      <c r="D132" s="79"/>
      <c r="E132" s="26" t="s">
        <v>588</v>
      </c>
      <c r="F132" s="28" t="s">
        <v>563</v>
      </c>
    </row>
    <row r="133" spans="1:7" ht="15">
      <c r="A133" s="26"/>
      <c r="B133" s="28"/>
      <c r="C133" s="127"/>
      <c r="D133" s="79"/>
      <c r="E133" s="26"/>
      <c r="F133" s="28"/>
    </row>
    <row r="134" spans="1:7" ht="15">
      <c r="A134" s="26"/>
      <c r="B134" s="28"/>
      <c r="C134" s="127"/>
      <c r="D134" s="79"/>
      <c r="E134" s="26"/>
      <c r="F134" s="28"/>
    </row>
    <row r="135" spans="1:7" ht="28.5">
      <c r="A135" s="26"/>
      <c r="B135" s="28" t="s">
        <v>528</v>
      </c>
      <c r="C135" s="127" t="s">
        <v>589</v>
      </c>
      <c r="D135" s="79"/>
      <c r="E135" s="26"/>
      <c r="F135" s="40" t="s">
        <v>590</v>
      </c>
    </row>
    <row r="136" spans="1:7" ht="15">
      <c r="A136" s="26"/>
      <c r="B136" s="28"/>
      <c r="C136" s="127"/>
      <c r="D136" s="79"/>
      <c r="E136" s="26"/>
      <c r="F136" s="28"/>
    </row>
    <row r="137" spans="1:7" ht="28.5">
      <c r="A137" s="26"/>
      <c r="B137" s="28" t="s">
        <v>528</v>
      </c>
      <c r="C137" s="127" t="s">
        <v>591</v>
      </c>
      <c r="D137" s="79"/>
      <c r="E137" s="26" t="s">
        <v>592</v>
      </c>
      <c r="F137" s="28" t="s">
        <v>593</v>
      </c>
    </row>
    <row r="138" spans="1:7" ht="15">
      <c r="A138" s="125"/>
      <c r="B138" s="126"/>
      <c r="C138" s="129"/>
      <c r="D138" s="129"/>
      <c r="E138" s="28"/>
      <c r="F138" s="28"/>
    </row>
    <row r="139" spans="1:7" ht="28.5">
      <c r="A139" s="125"/>
      <c r="B139" s="126"/>
      <c r="C139" s="129"/>
      <c r="D139" s="35"/>
      <c r="E139" s="26"/>
      <c r="F139" s="28" t="s">
        <v>594</v>
      </c>
    </row>
    <row r="140" spans="1:7" ht="15">
      <c r="A140" s="125"/>
      <c r="B140" s="126" t="s">
        <v>209</v>
      </c>
      <c r="C140" s="129"/>
      <c r="D140" s="35"/>
      <c r="E140" s="26"/>
      <c r="F140" s="28" t="s">
        <v>595</v>
      </c>
    </row>
    <row r="141" spans="1:7" ht="15">
      <c r="A141" s="125"/>
      <c r="B141" s="126"/>
      <c r="C141" s="129"/>
      <c r="D141" s="129"/>
      <c r="E141" s="28"/>
      <c r="F141" s="28"/>
    </row>
    <row r="142" spans="1:7" ht="29.25">
      <c r="A142" s="26"/>
      <c r="B142" s="28" t="s">
        <v>521</v>
      </c>
      <c r="C142" s="127" t="s">
        <v>596</v>
      </c>
      <c r="D142" s="79"/>
      <c r="E142" s="26" t="s">
        <v>597</v>
      </c>
      <c r="F142" s="28" t="s">
        <v>598</v>
      </c>
      <c r="G142" s="7" t="s">
        <v>599</v>
      </c>
    </row>
    <row r="143" spans="1:7" ht="15">
      <c r="A143" s="26"/>
      <c r="B143" s="28"/>
      <c r="C143" s="127"/>
      <c r="D143" s="79"/>
      <c r="E143" s="26"/>
      <c r="F143" s="28"/>
    </row>
    <row r="144" spans="1:7" ht="15">
      <c r="A144" s="26"/>
      <c r="B144" s="28" t="s">
        <v>521</v>
      </c>
      <c r="C144" s="127" t="s">
        <v>600</v>
      </c>
      <c r="D144" s="79"/>
      <c r="E144" s="26"/>
      <c r="F144" s="28"/>
    </row>
    <row r="145" spans="1:8" ht="28.5">
      <c r="A145" s="125"/>
      <c r="B145" s="126"/>
      <c r="C145" s="135" t="s">
        <v>601</v>
      </c>
      <c r="D145" s="129"/>
      <c r="E145" s="28" t="s">
        <v>602</v>
      </c>
      <c r="F145" s="28" t="s">
        <v>467</v>
      </c>
    </row>
    <row r="146" spans="1:8" ht="42.75">
      <c r="A146" s="125"/>
      <c r="B146" s="126"/>
      <c r="C146" s="129"/>
      <c r="D146" s="129"/>
      <c r="E146" s="39"/>
      <c r="F146" s="28" t="s">
        <v>603</v>
      </c>
    </row>
    <row r="147" spans="1:8" ht="49.9" customHeight="1">
      <c r="A147" s="125"/>
      <c r="B147" s="126"/>
      <c r="C147" s="129"/>
      <c r="D147" s="129"/>
      <c r="E147" s="39"/>
      <c r="F147" s="28" t="s">
        <v>604</v>
      </c>
    </row>
    <row r="148" spans="1:8" ht="15">
      <c r="A148" s="125"/>
      <c r="B148" s="126"/>
      <c r="C148" s="129"/>
      <c r="D148" s="129"/>
      <c r="E148" s="39"/>
      <c r="F148" s="28"/>
    </row>
    <row r="149" spans="1:8" ht="28.5">
      <c r="A149" s="125"/>
      <c r="B149" s="126" t="s">
        <v>521</v>
      </c>
      <c r="C149" s="135" t="s">
        <v>605</v>
      </c>
      <c r="D149" s="129"/>
      <c r="E149" s="28" t="s">
        <v>602</v>
      </c>
      <c r="F149" s="28" t="s">
        <v>467</v>
      </c>
    </row>
    <row r="150" spans="1:8" ht="14.25" customHeight="1">
      <c r="A150" s="125"/>
      <c r="B150" s="126"/>
      <c r="C150" s="129"/>
      <c r="D150" s="129"/>
      <c r="E150" s="39"/>
      <c r="F150" s="28" t="s">
        <v>606</v>
      </c>
    </row>
    <row r="151" spans="1:8" ht="14.25" customHeight="1">
      <c r="A151" s="125"/>
      <c r="B151" s="126"/>
      <c r="C151" s="129"/>
      <c r="D151" s="129"/>
      <c r="E151" s="39"/>
      <c r="F151" s="28" t="s">
        <v>607</v>
      </c>
    </row>
    <row r="152" spans="1:8" ht="14.25" customHeight="1">
      <c r="A152" s="125"/>
      <c r="B152" s="126"/>
      <c r="C152" s="129"/>
      <c r="D152" s="129"/>
      <c r="E152" s="39"/>
      <c r="F152" s="28"/>
    </row>
    <row r="153" spans="1:8" ht="14.25" customHeight="1">
      <c r="A153" s="125"/>
      <c r="B153" s="126" t="s">
        <v>528</v>
      </c>
      <c r="C153" s="129" t="s">
        <v>608</v>
      </c>
      <c r="D153" s="129"/>
      <c r="E153" s="39"/>
      <c r="F153" s="28" t="s">
        <v>467</v>
      </c>
      <c r="H153" s="131" t="s">
        <v>524</v>
      </c>
    </row>
    <row r="154" spans="1:8" ht="14.25" customHeight="1">
      <c r="A154" s="125"/>
      <c r="B154" s="126"/>
      <c r="C154" s="129"/>
      <c r="D154" s="129"/>
      <c r="E154" s="39"/>
      <c r="F154" s="28" t="s">
        <v>609</v>
      </c>
    </row>
    <row r="155" spans="1:8" ht="15">
      <c r="A155" s="125"/>
      <c r="B155" s="126"/>
      <c r="C155" s="129"/>
      <c r="D155" s="129"/>
      <c r="E155" s="39"/>
      <c r="F155" s="28"/>
    </row>
    <row r="156" spans="1:8" ht="29.25">
      <c r="A156" s="125"/>
      <c r="B156" s="126" t="s">
        <v>610</v>
      </c>
      <c r="C156" s="129" t="s">
        <v>611</v>
      </c>
      <c r="D156" s="35"/>
      <c r="E156" s="26" t="s">
        <v>612</v>
      </c>
      <c r="F156" s="28" t="s">
        <v>613</v>
      </c>
      <c r="G156" s="7" t="s">
        <v>614</v>
      </c>
    </row>
    <row r="157" spans="1:8" ht="28.5">
      <c r="A157" s="125"/>
      <c r="B157" s="126" t="s">
        <v>615</v>
      </c>
      <c r="C157" s="129"/>
      <c r="D157" s="129"/>
      <c r="E157" s="39"/>
      <c r="F157" s="28" t="s">
        <v>616</v>
      </c>
    </row>
    <row r="158" spans="1:8" ht="15">
      <c r="A158" s="125"/>
      <c r="B158" s="126"/>
      <c r="C158" s="129"/>
      <c r="D158" s="129"/>
      <c r="E158" s="39"/>
      <c r="F158" s="28"/>
    </row>
    <row r="159" spans="1:8" ht="29.25">
      <c r="A159" s="125"/>
      <c r="B159" s="126" t="s">
        <v>521</v>
      </c>
      <c r="C159" s="129" t="s">
        <v>617</v>
      </c>
      <c r="D159" s="35"/>
      <c r="E159" s="26" t="s">
        <v>618</v>
      </c>
      <c r="F159" s="28" t="s">
        <v>619</v>
      </c>
    </row>
    <row r="160" spans="1:8" ht="14.25" customHeight="1">
      <c r="A160" s="125"/>
      <c r="B160" s="126"/>
      <c r="C160" s="129"/>
      <c r="D160" s="129"/>
      <c r="E160" s="39"/>
      <c r="F160" s="28"/>
    </row>
    <row r="161" spans="1:7" ht="14.25" customHeight="1">
      <c r="A161" s="125"/>
      <c r="B161" s="126"/>
      <c r="C161" s="129"/>
      <c r="D161" s="129"/>
      <c r="E161" s="39"/>
      <c r="F161" s="28"/>
    </row>
    <row r="162" spans="1:7" ht="42.75">
      <c r="A162" s="26"/>
      <c r="B162" s="28" t="s">
        <v>620</v>
      </c>
      <c r="C162" s="127" t="s">
        <v>621</v>
      </c>
      <c r="D162" s="79"/>
      <c r="E162" s="26" t="s">
        <v>622</v>
      </c>
      <c r="F162" s="28" t="s">
        <v>623</v>
      </c>
    </row>
    <row r="163" spans="1:7" ht="15">
      <c r="A163" s="26"/>
      <c r="B163" s="28"/>
      <c r="C163" s="127"/>
      <c r="D163" s="79"/>
      <c r="E163" s="26" t="s">
        <v>624</v>
      </c>
      <c r="F163" s="28"/>
    </row>
    <row r="164" spans="1:7" ht="15">
      <c r="A164" s="26"/>
      <c r="B164" s="28"/>
      <c r="C164" s="127"/>
      <c r="D164" s="79"/>
      <c r="E164" s="26"/>
      <c r="F164" s="28"/>
    </row>
    <row r="165" spans="1:7" ht="29.25">
      <c r="A165" s="26"/>
      <c r="B165" s="28" t="s">
        <v>620</v>
      </c>
      <c r="C165" s="127" t="s">
        <v>625</v>
      </c>
      <c r="D165" s="79"/>
      <c r="E165" s="26" t="s">
        <v>626</v>
      </c>
      <c r="F165" s="28" t="s">
        <v>428</v>
      </c>
      <c r="G165" s="7" t="s">
        <v>627</v>
      </c>
    </row>
    <row r="166" spans="1:7" ht="15">
      <c r="A166" s="26"/>
      <c r="B166" s="28"/>
      <c r="C166" s="127"/>
      <c r="D166" s="79"/>
      <c r="E166" s="26"/>
      <c r="F166" s="28"/>
    </row>
    <row r="167" spans="1:7" ht="29.25">
      <c r="A167" s="26"/>
      <c r="B167" s="40" t="s">
        <v>209</v>
      </c>
      <c r="C167" s="129" t="s">
        <v>628</v>
      </c>
      <c r="D167" s="136" t="s">
        <v>629</v>
      </c>
      <c r="E167" s="54"/>
      <c r="F167" s="40" t="s">
        <v>630</v>
      </c>
    </row>
    <row r="168" spans="1:7" ht="28.5">
      <c r="A168" s="26"/>
      <c r="B168" s="40"/>
      <c r="C168" s="127"/>
      <c r="D168" s="79"/>
      <c r="E168" s="26"/>
      <c r="F168" s="28" t="s">
        <v>631</v>
      </c>
    </row>
    <row r="169" spans="1:7" ht="15">
      <c r="A169" s="26"/>
      <c r="B169" s="28"/>
      <c r="C169" s="127"/>
      <c r="D169" s="79"/>
      <c r="E169" s="26"/>
      <c r="F169" s="40" t="s">
        <v>632</v>
      </c>
    </row>
    <row r="170" spans="1:7" ht="15">
      <c r="A170" s="26"/>
      <c r="B170" s="28"/>
      <c r="C170" s="127"/>
      <c r="D170" s="79"/>
      <c r="E170" s="26"/>
      <c r="F170" s="28"/>
    </row>
    <row r="171" spans="1:7" ht="71.25">
      <c r="A171" s="26"/>
      <c r="B171" s="40" t="s">
        <v>483</v>
      </c>
      <c r="C171" s="127" t="s">
        <v>633</v>
      </c>
      <c r="D171" s="79"/>
      <c r="E171" s="26" t="s">
        <v>634</v>
      </c>
      <c r="F171" s="40" t="s">
        <v>635</v>
      </c>
    </row>
    <row r="172" spans="1:7" ht="15">
      <c r="A172" s="26"/>
      <c r="B172" s="28"/>
      <c r="C172" s="127"/>
      <c r="D172" s="79"/>
      <c r="E172" s="26"/>
      <c r="F172" s="28"/>
    </row>
    <row r="173" spans="1:7" ht="28.5">
      <c r="A173" s="26"/>
      <c r="B173" s="28" t="s">
        <v>636</v>
      </c>
      <c r="C173" s="127" t="s">
        <v>637</v>
      </c>
      <c r="D173" s="79"/>
      <c r="E173" s="26" t="s">
        <v>638</v>
      </c>
      <c r="F173" s="28" t="s">
        <v>436</v>
      </c>
    </row>
    <row r="174" spans="1:7" ht="15">
      <c r="A174" s="26"/>
      <c r="B174" s="28"/>
      <c r="C174" s="127"/>
      <c r="D174" s="79"/>
      <c r="E174" s="26"/>
      <c r="F174" s="28"/>
    </row>
    <row r="175" spans="1:7" ht="15">
      <c r="A175" s="26"/>
      <c r="B175" s="28" t="s">
        <v>639</v>
      </c>
      <c r="C175" s="127" t="s">
        <v>640</v>
      </c>
      <c r="D175" s="79"/>
      <c r="E175" s="26"/>
      <c r="F175" s="28" t="s">
        <v>428</v>
      </c>
      <c r="G175" s="7" t="s">
        <v>641</v>
      </c>
    </row>
    <row r="176" spans="1:7" ht="15" customHeight="1">
      <c r="A176" s="82"/>
      <c r="B176" s="82"/>
      <c r="C176" s="82"/>
      <c r="D176" s="82"/>
      <c r="E176" s="16"/>
      <c r="F176" s="62"/>
    </row>
    <row r="177" spans="1:8" ht="15">
      <c r="A177" s="125"/>
      <c r="B177" s="126"/>
      <c r="C177" s="129"/>
      <c r="D177" s="35"/>
      <c r="E177" s="26"/>
      <c r="F177" s="28"/>
    </row>
    <row r="178" spans="1:8" ht="15">
      <c r="A178" s="26" t="s">
        <v>50</v>
      </c>
      <c r="B178" s="28"/>
      <c r="C178" s="129"/>
      <c r="D178" s="79"/>
      <c r="E178" s="30"/>
      <c r="F178" s="132"/>
      <c r="G178" s="7" t="s">
        <v>368</v>
      </c>
    </row>
    <row r="179" spans="1:8">
      <c r="A179" s="26"/>
      <c r="B179" s="28"/>
      <c r="C179" s="35" t="s">
        <v>642</v>
      </c>
      <c r="D179" s="79"/>
      <c r="E179" s="26" t="s">
        <v>643</v>
      </c>
      <c r="F179" s="30"/>
      <c r="G179" s="7" t="s">
        <v>50</v>
      </c>
      <c r="H179" s="131" t="s">
        <v>644</v>
      </c>
    </row>
    <row r="180" spans="1:8">
      <c r="A180" s="26"/>
      <c r="B180" s="28"/>
      <c r="C180" s="35"/>
      <c r="D180" s="79"/>
      <c r="E180" s="26"/>
      <c r="F180" s="30"/>
    </row>
    <row r="181" spans="1:8" ht="15">
      <c r="A181" s="26"/>
      <c r="B181" s="28" t="s">
        <v>645</v>
      </c>
      <c r="C181" s="127" t="s">
        <v>646</v>
      </c>
      <c r="D181" s="79"/>
      <c r="E181" s="26"/>
      <c r="F181" s="28" t="s">
        <v>428</v>
      </c>
    </row>
    <row r="182" spans="1:8" ht="15">
      <c r="A182" s="26"/>
      <c r="B182" s="28"/>
      <c r="C182" s="129"/>
      <c r="D182" s="79"/>
      <c r="E182" s="26"/>
      <c r="F182" s="30"/>
    </row>
    <row r="183" spans="1:8" ht="15">
      <c r="A183" s="26"/>
      <c r="B183" s="28" t="s">
        <v>209</v>
      </c>
      <c r="C183" s="127" t="s">
        <v>647</v>
      </c>
      <c r="D183" s="79"/>
      <c r="E183" s="26"/>
      <c r="F183" s="28" t="s">
        <v>648</v>
      </c>
    </row>
    <row r="184" spans="1:8" ht="15">
      <c r="A184" s="26"/>
      <c r="B184" s="28"/>
      <c r="C184" s="127"/>
      <c r="D184" s="79"/>
      <c r="E184" s="26"/>
      <c r="F184" s="28"/>
    </row>
    <row r="185" spans="1:8" ht="15">
      <c r="A185" s="26"/>
      <c r="B185" s="28"/>
      <c r="C185" s="127" t="s">
        <v>649</v>
      </c>
      <c r="D185" s="79"/>
      <c r="E185" s="26"/>
      <c r="F185" s="28" t="s">
        <v>428</v>
      </c>
      <c r="G185" s="7" t="s">
        <v>650</v>
      </c>
    </row>
    <row r="186" spans="1:8" ht="15">
      <c r="A186" s="26"/>
      <c r="B186" s="28"/>
      <c r="C186" s="127"/>
      <c r="D186" s="79"/>
      <c r="E186" s="26"/>
      <c r="F186" s="28"/>
    </row>
    <row r="187" spans="1:8" ht="15">
      <c r="A187" s="26"/>
      <c r="B187" s="28" t="s">
        <v>651</v>
      </c>
      <c r="C187" s="127" t="s">
        <v>652</v>
      </c>
      <c r="D187" s="79"/>
      <c r="E187" s="26"/>
      <c r="F187" s="28" t="s">
        <v>653</v>
      </c>
    </row>
    <row r="188" spans="1:8" ht="15" customHeight="1">
      <c r="A188" s="82"/>
      <c r="B188" s="82"/>
      <c r="C188" s="82"/>
      <c r="D188" s="82"/>
      <c r="E188" s="16"/>
      <c r="F188" s="62"/>
    </row>
    <row r="189" spans="1:8">
      <c r="A189" s="26"/>
      <c r="B189" s="28"/>
      <c r="C189" s="35"/>
      <c r="D189" s="79"/>
      <c r="E189" s="137"/>
      <c r="F189" s="30"/>
    </row>
    <row r="190" spans="1:8" s="46" customFormat="1" ht="28.5">
      <c r="A190" s="26" t="s">
        <v>61</v>
      </c>
      <c r="B190" s="28"/>
      <c r="C190" s="35" t="s">
        <v>654</v>
      </c>
      <c r="E190" s="26" t="s">
        <v>655</v>
      </c>
      <c r="F190" s="28"/>
      <c r="G190" s="7" t="s">
        <v>656</v>
      </c>
      <c r="H190" s="1"/>
    </row>
    <row r="191" spans="1:8">
      <c r="A191" s="26"/>
      <c r="B191" s="28"/>
      <c r="C191" s="35"/>
      <c r="D191" s="138"/>
      <c r="E191" s="26"/>
      <c r="F191" s="28"/>
      <c r="G191" s="46"/>
    </row>
    <row r="192" spans="1:8" ht="15">
      <c r="A192" s="125"/>
      <c r="B192" s="126" t="s">
        <v>645</v>
      </c>
      <c r="C192" s="127" t="s">
        <v>646</v>
      </c>
      <c r="D192" s="35"/>
      <c r="E192" s="28"/>
      <c r="F192" s="28" t="s">
        <v>428</v>
      </c>
    </row>
    <row r="193" spans="1:7" ht="15">
      <c r="A193" s="125"/>
      <c r="B193" s="126"/>
      <c r="C193" s="127"/>
      <c r="D193" s="35"/>
      <c r="E193" s="28"/>
      <c r="F193" s="28"/>
    </row>
    <row r="194" spans="1:7" ht="15">
      <c r="A194" s="125"/>
      <c r="B194" s="126" t="s">
        <v>209</v>
      </c>
      <c r="C194" s="127" t="s">
        <v>647</v>
      </c>
      <c r="D194" s="35"/>
      <c r="E194" s="28"/>
      <c r="F194" s="28" t="s">
        <v>648</v>
      </c>
    </row>
    <row r="195" spans="1:7">
      <c r="A195" s="16"/>
      <c r="B195" s="18"/>
      <c r="C195" s="18"/>
      <c r="D195" s="139"/>
      <c r="E195" s="139"/>
      <c r="F195" s="32"/>
      <c r="G195" s="7" t="s">
        <v>368</v>
      </c>
    </row>
    <row r="196" spans="1:7">
      <c r="A196" s="26"/>
      <c r="B196" s="28"/>
      <c r="C196" s="35"/>
      <c r="D196" s="79"/>
      <c r="E196" s="26"/>
      <c r="F196" s="30"/>
    </row>
    <row r="197" spans="1:7" ht="99.75">
      <c r="A197" s="26" t="s">
        <v>80</v>
      </c>
      <c r="B197" s="28" t="s">
        <v>657</v>
      </c>
      <c r="C197" s="35" t="s">
        <v>658</v>
      </c>
      <c r="D197" s="79"/>
      <c r="E197" s="86" t="s">
        <v>659</v>
      </c>
      <c r="F197" s="40" t="s">
        <v>660</v>
      </c>
      <c r="G197" s="7" t="s">
        <v>236</v>
      </c>
    </row>
    <row r="198" spans="1:7">
      <c r="A198" s="26"/>
      <c r="B198" s="28"/>
      <c r="C198" s="35"/>
      <c r="D198" s="79"/>
      <c r="E198" s="86" t="s">
        <v>661</v>
      </c>
      <c r="F198" s="57"/>
    </row>
    <row r="199" spans="1:7">
      <c r="A199" s="26"/>
      <c r="B199" s="28"/>
      <c r="C199" s="35"/>
      <c r="D199" s="79"/>
      <c r="E199" s="86"/>
      <c r="F199" s="57"/>
    </row>
    <row r="200" spans="1:7" ht="28.5">
      <c r="A200" s="26"/>
      <c r="B200" s="126"/>
      <c r="C200" s="35" t="s">
        <v>662</v>
      </c>
      <c r="D200" s="79"/>
      <c r="E200" s="86"/>
      <c r="F200" s="57" t="s">
        <v>436</v>
      </c>
    </row>
    <row r="201" spans="1:7">
      <c r="A201" s="26"/>
      <c r="B201" s="126"/>
      <c r="C201" s="35"/>
      <c r="D201" s="79"/>
      <c r="E201" s="86"/>
      <c r="F201" s="30"/>
    </row>
    <row r="202" spans="1:7">
      <c r="A202" s="31"/>
      <c r="B202" s="32"/>
      <c r="C202" s="32"/>
      <c r="D202" s="16"/>
      <c r="E202" s="16"/>
      <c r="F202" s="62"/>
    </row>
    <row r="203" spans="1:7">
      <c r="A203" s="26"/>
      <c r="B203" s="28"/>
      <c r="C203" s="35"/>
      <c r="D203" s="79"/>
      <c r="E203" s="86"/>
      <c r="F203" s="30"/>
    </row>
    <row r="204" spans="1:7" ht="28.5">
      <c r="A204" s="26" t="s">
        <v>92</v>
      </c>
      <c r="B204" s="28" t="s">
        <v>555</v>
      </c>
      <c r="C204" s="35" t="s">
        <v>663</v>
      </c>
      <c r="D204" s="79"/>
      <c r="E204" s="86"/>
      <c r="F204" s="30" t="s">
        <v>664</v>
      </c>
      <c r="G204" s="7" t="s">
        <v>368</v>
      </c>
    </row>
    <row r="205" spans="1:7" ht="28.5">
      <c r="A205" s="26"/>
      <c r="B205" s="28" t="s">
        <v>516</v>
      </c>
      <c r="C205" s="35"/>
      <c r="D205" s="79"/>
      <c r="E205" s="86"/>
      <c r="F205" s="30" t="s">
        <v>665</v>
      </c>
    </row>
    <row r="206" spans="1:7" ht="15.75" hidden="1" customHeight="1">
      <c r="A206" s="140"/>
      <c r="B206" s="141"/>
      <c r="C206" s="18"/>
      <c r="D206" s="142"/>
      <c r="E206" s="139"/>
      <c r="F206" s="32"/>
    </row>
    <row r="207" spans="1:7">
      <c r="A207" s="31"/>
      <c r="B207" s="32"/>
      <c r="C207" s="32"/>
      <c r="D207" s="16"/>
      <c r="E207" s="16"/>
      <c r="F207" s="62"/>
    </row>
    <row r="208" spans="1:7">
      <c r="A208" s="34"/>
      <c r="B208" s="28"/>
      <c r="C208" s="35"/>
      <c r="D208" s="28"/>
      <c r="E208" s="26"/>
      <c r="F208" s="30"/>
    </row>
    <row r="209" spans="1:7">
      <c r="A209" s="26" t="s">
        <v>152</v>
      </c>
      <c r="B209" s="28" t="s">
        <v>483</v>
      </c>
      <c r="C209" s="35" t="s">
        <v>666</v>
      </c>
      <c r="D209" s="79"/>
      <c r="E209" s="86" t="s">
        <v>667</v>
      </c>
      <c r="F209" s="30" t="s">
        <v>668</v>
      </c>
    </row>
    <row r="210" spans="1:7">
      <c r="A210" s="16"/>
      <c r="B210" s="32"/>
      <c r="C210" s="32"/>
      <c r="D210" s="82"/>
      <c r="E210" s="18"/>
      <c r="F210" s="62"/>
    </row>
    <row r="211" spans="1:7" ht="15" customHeight="1">
      <c r="A211" s="26"/>
      <c r="B211" s="28"/>
      <c r="C211" s="35"/>
      <c r="D211" s="79"/>
      <c r="E211" s="28"/>
      <c r="F211" s="83"/>
      <c r="G211" s="1"/>
    </row>
    <row r="212" spans="1:7" ht="28.5">
      <c r="A212" s="26" t="s">
        <v>161</v>
      </c>
      <c r="B212" s="28" t="s">
        <v>507</v>
      </c>
      <c r="C212" s="35" t="s">
        <v>669</v>
      </c>
      <c r="D212" s="79"/>
      <c r="E212" s="86"/>
      <c r="F212" s="30" t="s">
        <v>670</v>
      </c>
      <c r="G212" s="1"/>
    </row>
    <row r="213" spans="1:7" ht="15" customHeight="1">
      <c r="A213" s="16"/>
      <c r="B213" s="18"/>
      <c r="C213" s="32"/>
      <c r="D213" s="82"/>
      <c r="E213" s="18"/>
      <c r="F213" s="62"/>
    </row>
    <row r="214" spans="1:7" ht="15" customHeight="1">
      <c r="A214" s="26"/>
      <c r="B214" s="28"/>
      <c r="C214" s="35"/>
      <c r="D214" s="79"/>
      <c r="E214" s="28"/>
      <c r="F214" s="83"/>
      <c r="G214" s="1"/>
    </row>
    <row r="215" spans="1:7">
      <c r="A215" s="26" t="s">
        <v>165</v>
      </c>
      <c r="B215" s="28" t="s">
        <v>483</v>
      </c>
      <c r="C215" s="35" t="s">
        <v>671</v>
      </c>
      <c r="D215" s="79"/>
      <c r="E215" s="86" t="s">
        <v>672</v>
      </c>
      <c r="F215" s="30" t="s">
        <v>673</v>
      </c>
      <c r="G215" s="1"/>
    </row>
    <row r="216" spans="1:7" ht="15" customHeight="1">
      <c r="A216" s="16"/>
      <c r="B216" s="32"/>
      <c r="C216" s="32"/>
      <c r="D216" s="82"/>
      <c r="E216" s="18"/>
      <c r="F216" s="62"/>
    </row>
    <row r="217" spans="1:7">
      <c r="A217" s="26"/>
      <c r="B217" s="28"/>
      <c r="C217" s="35"/>
      <c r="D217" s="79"/>
      <c r="E217" s="35"/>
      <c r="F217" s="35"/>
      <c r="G217" s="1"/>
    </row>
    <row r="218" spans="1:7">
      <c r="A218" s="26" t="s">
        <v>172</v>
      </c>
      <c r="B218" s="28" t="s">
        <v>674</v>
      </c>
      <c r="C218" s="35" t="s">
        <v>675</v>
      </c>
      <c r="D218" s="79"/>
      <c r="E218" s="143" t="s">
        <v>676</v>
      </c>
      <c r="F218" s="57" t="s">
        <v>677</v>
      </c>
      <c r="G218" s="1"/>
    </row>
    <row r="219" spans="1:7" ht="20.25" customHeight="1">
      <c r="A219" s="26"/>
      <c r="B219" s="28"/>
      <c r="C219" s="35"/>
      <c r="D219" s="79"/>
      <c r="E219" s="143" t="s">
        <v>678</v>
      </c>
      <c r="F219" s="57" t="s">
        <v>679</v>
      </c>
      <c r="G219" s="1"/>
    </row>
    <row r="220" spans="1:7" ht="15" customHeight="1">
      <c r="A220" s="16"/>
      <c r="B220" s="18"/>
      <c r="C220" s="32"/>
      <c r="D220" s="82"/>
      <c r="E220" s="18"/>
      <c r="F220" s="62"/>
    </row>
    <row r="221" spans="1:7" ht="15" customHeight="1">
      <c r="A221" s="26"/>
      <c r="B221" s="28"/>
      <c r="C221" s="35"/>
      <c r="D221" s="79"/>
      <c r="F221" s="137"/>
      <c r="G221" s="1"/>
    </row>
    <row r="222" spans="1:7" ht="42.75">
      <c r="A222" s="26" t="s">
        <v>176</v>
      </c>
      <c r="B222" s="28" t="s">
        <v>680</v>
      </c>
      <c r="C222" s="35" t="s">
        <v>681</v>
      </c>
      <c r="D222" s="79"/>
      <c r="E222" s="86" t="s">
        <v>682</v>
      </c>
      <c r="F222" s="57" t="s">
        <v>683</v>
      </c>
    </row>
    <row r="223" spans="1:7" ht="19.899999999999999" customHeight="1">
      <c r="A223" s="26"/>
      <c r="B223" s="28"/>
      <c r="C223" s="35"/>
      <c r="D223" s="79"/>
      <c r="E223" s="86"/>
      <c r="F223" s="57" t="s">
        <v>684</v>
      </c>
    </row>
    <row r="224" spans="1:7">
      <c r="A224" s="31"/>
      <c r="B224" s="32"/>
      <c r="C224" s="32"/>
      <c r="D224" s="16"/>
      <c r="E224" s="16"/>
      <c r="F224" s="62"/>
    </row>
    <row r="225" spans="1:8" ht="15" customHeight="1">
      <c r="A225" s="26"/>
      <c r="B225" s="28"/>
      <c r="C225" s="35"/>
      <c r="D225" s="79"/>
      <c r="E225" s="28"/>
      <c r="F225" s="83"/>
      <c r="G225" s="1"/>
    </row>
    <row r="226" spans="1:8" ht="42.75">
      <c r="A226" s="26" t="s">
        <v>180</v>
      </c>
      <c r="B226" s="28"/>
      <c r="C226" s="35" t="s">
        <v>685</v>
      </c>
      <c r="D226" s="79"/>
      <c r="E226" s="86" t="s">
        <v>682</v>
      </c>
      <c r="F226" s="30" t="s">
        <v>686</v>
      </c>
    </row>
    <row r="227" spans="1:8" ht="15" customHeight="1">
      <c r="A227" s="16"/>
      <c r="B227" s="32"/>
      <c r="C227" s="32"/>
      <c r="D227" s="82"/>
      <c r="E227" s="18"/>
      <c r="F227" s="62"/>
      <c r="G227" s="1"/>
    </row>
    <row r="228" spans="1:8" ht="15" customHeight="1">
      <c r="A228" s="26"/>
      <c r="B228" s="28"/>
      <c r="C228" s="35"/>
      <c r="D228" s="79"/>
      <c r="E228" s="28"/>
      <c r="F228" s="83"/>
      <c r="G228" s="1"/>
    </row>
    <row r="229" spans="1:8">
      <c r="A229" s="26" t="s">
        <v>185</v>
      </c>
      <c r="B229" s="28" t="s">
        <v>528</v>
      </c>
      <c r="C229" s="35" t="s">
        <v>687</v>
      </c>
      <c r="D229" s="79"/>
      <c r="E229" s="86" t="s">
        <v>688</v>
      </c>
      <c r="F229" s="30" t="s">
        <v>689</v>
      </c>
    </row>
    <row r="230" spans="1:8" ht="15" customHeight="1">
      <c r="A230" s="16"/>
      <c r="B230" s="18"/>
      <c r="C230" s="32"/>
      <c r="D230" s="82"/>
      <c r="E230" s="18"/>
      <c r="F230" s="62"/>
      <c r="G230" s="1"/>
    </row>
    <row r="231" spans="1:8" s="66" customFormat="1" ht="15" customHeight="1">
      <c r="A231" s="67"/>
      <c r="B231" s="118"/>
      <c r="C231" s="144"/>
      <c r="D231" s="145"/>
      <c r="E231" s="118"/>
      <c r="F231" s="68"/>
    </row>
    <row r="232" spans="1:8" s="66" customFormat="1" ht="15">
      <c r="A232" s="146" t="s">
        <v>190</v>
      </c>
      <c r="B232" s="147"/>
      <c r="C232" s="77" t="s">
        <v>690</v>
      </c>
      <c r="D232" s="136"/>
      <c r="E232" s="143" t="s">
        <v>691</v>
      </c>
      <c r="F232" s="57"/>
      <c r="G232" s="70"/>
      <c r="H232" s="131" t="s">
        <v>692</v>
      </c>
    </row>
    <row r="233" spans="1:8" s="66" customFormat="1" ht="15">
      <c r="A233" s="146"/>
      <c r="B233" s="147"/>
      <c r="C233" s="77"/>
      <c r="D233" s="136"/>
      <c r="E233" s="148"/>
      <c r="F233" s="57"/>
      <c r="G233" s="70"/>
    </row>
    <row r="234" spans="1:8" s="66" customFormat="1" ht="15">
      <c r="A234" s="146"/>
      <c r="B234" s="147"/>
      <c r="C234" s="77" t="s">
        <v>693</v>
      </c>
      <c r="D234" s="136"/>
      <c r="E234" s="148"/>
      <c r="F234" s="40" t="s">
        <v>694</v>
      </c>
      <c r="G234" s="70"/>
    </row>
    <row r="235" spans="1:8" s="66" customFormat="1" ht="15">
      <c r="A235" s="146"/>
      <c r="B235" s="147"/>
      <c r="C235" s="77"/>
      <c r="D235" s="136"/>
      <c r="E235" s="148"/>
      <c r="F235" s="40"/>
      <c r="G235" s="70"/>
    </row>
    <row r="236" spans="1:8" s="66" customFormat="1" ht="28.5">
      <c r="A236" s="146"/>
      <c r="B236" s="147"/>
      <c r="C236" s="77" t="s">
        <v>695</v>
      </c>
      <c r="D236" s="136"/>
      <c r="E236" s="148"/>
      <c r="F236" s="40" t="s">
        <v>694</v>
      </c>
      <c r="G236" s="70"/>
    </row>
    <row r="237" spans="1:8" s="66" customFormat="1" ht="15">
      <c r="A237" s="67"/>
      <c r="B237" s="118"/>
      <c r="C237" s="144"/>
      <c r="D237" s="145"/>
      <c r="E237" s="149"/>
      <c r="F237" s="118"/>
      <c r="G237" s="70"/>
    </row>
    <row r="238" spans="1:8" s="66" customFormat="1" ht="42.75">
      <c r="A238" s="67"/>
      <c r="B238" s="118"/>
      <c r="C238" s="77" t="s">
        <v>696</v>
      </c>
      <c r="D238" s="145"/>
      <c r="E238" s="149"/>
      <c r="F238" s="40" t="s">
        <v>697</v>
      </c>
      <c r="G238" s="70"/>
    </row>
    <row r="239" spans="1:8" s="66" customFormat="1" ht="15">
      <c r="A239" s="67"/>
      <c r="B239" s="118"/>
      <c r="C239" s="144"/>
      <c r="D239" s="145"/>
      <c r="E239" s="149"/>
      <c r="F239" s="118"/>
      <c r="G239" s="70"/>
    </row>
    <row r="240" spans="1:8" s="66" customFormat="1" ht="28.5">
      <c r="A240" s="67"/>
      <c r="B240" s="118"/>
      <c r="C240" s="77" t="s">
        <v>698</v>
      </c>
      <c r="D240" s="150"/>
      <c r="E240" s="151"/>
      <c r="F240" s="40" t="s">
        <v>699</v>
      </c>
      <c r="G240" s="70"/>
    </row>
    <row r="241" spans="1:7" s="66" customFormat="1" ht="15">
      <c r="A241" s="67"/>
      <c r="B241" s="118"/>
      <c r="C241" s="144"/>
      <c r="D241" s="145"/>
      <c r="E241" s="149"/>
      <c r="F241" s="118"/>
      <c r="G241" s="70"/>
    </row>
    <row r="242" spans="1:7" s="66" customFormat="1" ht="57">
      <c r="A242" s="67"/>
      <c r="B242" s="118"/>
      <c r="C242" s="144"/>
      <c r="D242" s="145"/>
      <c r="E242" s="149"/>
      <c r="F242" s="40" t="s">
        <v>700</v>
      </c>
      <c r="G242" s="70"/>
    </row>
    <row r="243" spans="1:7" s="66" customFormat="1" ht="15">
      <c r="A243" s="67"/>
      <c r="B243" s="118"/>
      <c r="C243" s="144"/>
      <c r="D243" s="145"/>
      <c r="E243" s="149"/>
      <c r="F243" s="118"/>
      <c r="G243" s="70"/>
    </row>
    <row r="244" spans="1:7" s="66" customFormat="1" ht="15">
      <c r="A244" s="67"/>
      <c r="B244" s="118"/>
      <c r="C244" s="144"/>
      <c r="D244" s="145"/>
      <c r="E244" s="149"/>
      <c r="F244" s="40" t="s">
        <v>701</v>
      </c>
      <c r="G244" s="70"/>
    </row>
    <row r="245" spans="1:7" s="66" customFormat="1" ht="42.75">
      <c r="A245" s="67"/>
      <c r="B245" s="118"/>
      <c r="C245" s="144"/>
      <c r="D245" s="145"/>
      <c r="E245" s="149"/>
      <c r="F245" s="40" t="s">
        <v>702</v>
      </c>
      <c r="G245" s="70"/>
    </row>
    <row r="246" spans="1:7" s="66" customFormat="1" ht="15" customHeight="1">
      <c r="A246" s="152"/>
      <c r="B246" s="153"/>
      <c r="C246" s="154"/>
      <c r="D246" s="155"/>
      <c r="E246" s="153"/>
      <c r="F246" s="156"/>
    </row>
  </sheetData>
  <mergeCells count="17">
    <mergeCell ref="A16:F16"/>
    <mergeCell ref="A18:F18"/>
    <mergeCell ref="C39:C40"/>
    <mergeCell ref="C76:C78"/>
    <mergeCell ref="F76:F77"/>
    <mergeCell ref="A4:F4"/>
    <mergeCell ref="G4:I4"/>
    <mergeCell ref="A5:F5"/>
    <mergeCell ref="G5:I5"/>
    <mergeCell ref="A8:F8"/>
    <mergeCell ref="G8:I8"/>
    <mergeCell ref="A1:F1"/>
    <mergeCell ref="G1:I1"/>
    <mergeCell ref="A2:F2"/>
    <mergeCell ref="G2:I2"/>
    <mergeCell ref="A3:F3"/>
    <mergeCell ref="G3:I3"/>
  </mergeCells>
  <hyperlinks>
    <hyperlink ref="H80" r:id="rId1" xr:uid="{00000000-0004-0000-0500-000000000000}"/>
    <hyperlink ref="H102" r:id="rId2" xr:uid="{00000000-0004-0000-0500-000001000000}"/>
    <hyperlink ref="H153" r:id="rId3" xr:uid="{00000000-0004-0000-0500-000002000000}"/>
    <hyperlink ref="H179" r:id="rId4" xr:uid="{00000000-0004-0000-0500-000003000000}"/>
    <hyperlink ref="H232" r:id="rId5" xr:uid="{00000000-0004-0000-0500-000004000000}"/>
  </hyperlinks>
  <pageMargins left="0.78740157500000008" right="0.78740157500000008" top="0.98425196899999989" bottom="0.98425196899999989" header="0.49212598449999995" footer="0.49212598449999995"/>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H42"/>
  <sheetViews>
    <sheetView workbookViewId="0">
      <selection activeCell="G18" sqref="G18"/>
    </sheetView>
  </sheetViews>
  <sheetFormatPr baseColWidth="10" defaultColWidth="11" defaultRowHeight="14.25"/>
  <cols>
    <col min="1" max="1" width="13.625" style="1" bestFit="1" customWidth="1"/>
    <col min="2" max="2" width="70.625" style="1" customWidth="1"/>
    <col min="3" max="3" width="20.875" style="1" customWidth="1"/>
    <col min="4" max="5" width="70.625" style="1" customWidth="1"/>
    <col min="6" max="7" width="44" style="1" bestFit="1" customWidth="1"/>
    <col min="8" max="16384" width="11" style="1"/>
  </cols>
  <sheetData>
    <row r="1" spans="1:8" ht="15" customHeight="1">
      <c r="A1" s="208" t="s">
        <v>0</v>
      </c>
      <c r="B1" s="208"/>
      <c r="C1" s="208"/>
      <c r="D1" s="208"/>
      <c r="E1" s="208"/>
      <c r="F1" s="208"/>
      <c r="G1" s="208"/>
      <c r="H1" s="208"/>
    </row>
    <row r="2" spans="1:8" ht="15" customHeight="1">
      <c r="A2" s="208" t="s">
        <v>1</v>
      </c>
      <c r="B2" s="208"/>
      <c r="C2" s="208"/>
      <c r="D2" s="208"/>
      <c r="E2" s="208"/>
      <c r="F2" s="208"/>
      <c r="G2" s="208"/>
      <c r="H2" s="208"/>
    </row>
    <row r="3" spans="1:8" ht="14.25" customHeight="1">
      <c r="A3" s="209" t="s">
        <v>2</v>
      </c>
      <c r="B3" s="209"/>
      <c r="C3" s="209"/>
      <c r="D3" s="209"/>
      <c r="E3" s="209"/>
      <c r="F3" s="209"/>
      <c r="G3" s="209"/>
      <c r="H3" s="209"/>
    </row>
    <row r="4" spans="1:8" ht="14.25" customHeight="1">
      <c r="A4" s="209" t="s">
        <v>3</v>
      </c>
      <c r="B4" s="209"/>
      <c r="C4" s="209"/>
      <c r="D4" s="209"/>
      <c r="E4" s="209"/>
      <c r="F4" s="209"/>
      <c r="G4" s="209"/>
      <c r="H4" s="209"/>
    </row>
    <row r="5" spans="1:8" ht="14.25" customHeight="1">
      <c r="A5" s="209" t="s">
        <v>4</v>
      </c>
      <c r="B5" s="209"/>
      <c r="C5" s="209"/>
      <c r="D5" s="209"/>
      <c r="E5" s="209"/>
      <c r="F5" s="209"/>
      <c r="G5" s="209"/>
      <c r="H5" s="209"/>
    </row>
    <row r="6" spans="1:8">
      <c r="A6" s="9"/>
    </row>
    <row r="7" spans="1:8">
      <c r="A7" s="9"/>
    </row>
    <row r="8" spans="1:8" ht="15" customHeight="1">
      <c r="A8" s="210" t="s">
        <v>19</v>
      </c>
      <c r="B8" s="210"/>
      <c r="C8" s="210"/>
      <c r="D8" s="210"/>
      <c r="E8" s="210"/>
      <c r="F8" s="210"/>
      <c r="G8" s="210"/>
      <c r="H8" s="210"/>
    </row>
    <row r="9" spans="1:8">
      <c r="A9" s="11"/>
    </row>
    <row r="10" spans="1:8">
      <c r="A10" s="13" t="s">
        <v>20</v>
      </c>
      <c r="B10" s="15" t="s">
        <v>21</v>
      </c>
    </row>
    <row r="11" spans="1:8">
      <c r="A11" s="16" t="s">
        <v>22</v>
      </c>
      <c r="B11" s="18" t="s">
        <v>22</v>
      </c>
    </row>
    <row r="12" spans="1:8">
      <c r="A12" s="16" t="s">
        <v>23</v>
      </c>
      <c r="B12" s="18" t="s">
        <v>23</v>
      </c>
    </row>
    <row r="13" spans="1:8">
      <c r="A13" s="9"/>
    </row>
    <row r="14" spans="1:8">
      <c r="A14" s="9"/>
    </row>
    <row r="15" spans="1:8">
      <c r="A15" s="9"/>
    </row>
    <row r="16" spans="1:8" ht="19.5">
      <c r="A16" s="211" t="s">
        <v>24</v>
      </c>
      <c r="B16" s="212"/>
      <c r="C16" s="212"/>
      <c r="D16" s="212"/>
      <c r="E16" s="213"/>
    </row>
    <row r="17" spans="1:7">
      <c r="A17" s="9"/>
    </row>
    <row r="18" spans="1:7" ht="15" customHeight="1">
      <c r="A18" s="214" t="s">
        <v>703</v>
      </c>
      <c r="B18" s="215"/>
      <c r="C18" s="215"/>
      <c r="D18" s="215"/>
      <c r="E18" s="216"/>
    </row>
    <row r="19" spans="1:7" ht="15" customHeight="1">
      <c r="A19" s="90"/>
      <c r="B19" s="90"/>
      <c r="C19" s="90"/>
      <c r="D19" s="90"/>
      <c r="E19" s="90"/>
    </row>
    <row r="20" spans="1:7" ht="30">
      <c r="A20" s="13"/>
      <c r="B20" s="23" t="s">
        <v>27</v>
      </c>
      <c r="C20" s="23" t="s">
        <v>28</v>
      </c>
      <c r="D20" s="23" t="s">
        <v>29</v>
      </c>
      <c r="E20" s="23" t="s">
        <v>30</v>
      </c>
      <c r="F20" s="92" t="s">
        <v>31</v>
      </c>
      <c r="G20" s="25" t="s">
        <v>32</v>
      </c>
    </row>
    <row r="21" spans="1:7" ht="14.25" customHeight="1">
      <c r="A21" s="26"/>
      <c r="B21" s="94"/>
      <c r="C21" s="94"/>
      <c r="D21" s="94"/>
      <c r="E21" s="38"/>
    </row>
    <row r="22" spans="1:7" ht="35.25" customHeight="1">
      <c r="A22" s="26"/>
      <c r="B22" s="157" t="s">
        <v>704</v>
      </c>
      <c r="C22" s="35"/>
      <c r="D22" s="28"/>
      <c r="E22" s="28"/>
    </row>
    <row r="23" spans="1:7" ht="28.5">
      <c r="A23" s="26"/>
      <c r="B23" s="26" t="s">
        <v>705</v>
      </c>
      <c r="C23" s="35"/>
      <c r="D23" s="28" t="s">
        <v>706</v>
      </c>
      <c r="E23" s="28" t="s">
        <v>707</v>
      </c>
    </row>
    <row r="24" spans="1:7">
      <c r="A24" s="26"/>
      <c r="B24" s="28"/>
      <c r="C24" s="35"/>
      <c r="D24" s="28"/>
      <c r="E24" s="30" t="s">
        <v>708</v>
      </c>
    </row>
    <row r="25" spans="1:7">
      <c r="A25" s="26"/>
      <c r="B25" s="28"/>
      <c r="C25" s="35"/>
      <c r="D25" s="28"/>
      <c r="E25" s="30" t="s">
        <v>709</v>
      </c>
    </row>
    <row r="26" spans="1:7">
      <c r="A26" s="26"/>
      <c r="B26" s="28"/>
      <c r="C26" s="35"/>
      <c r="D26" s="28"/>
      <c r="E26" s="30" t="s">
        <v>710</v>
      </c>
    </row>
    <row r="27" spans="1:7">
      <c r="A27" s="26"/>
      <c r="B27" s="28"/>
      <c r="C27" s="35"/>
      <c r="D27" s="28"/>
      <c r="E27" s="57" t="s">
        <v>711</v>
      </c>
    </row>
    <row r="28" spans="1:7">
      <c r="A28" s="26"/>
      <c r="B28" s="28"/>
      <c r="C28" s="35"/>
      <c r="D28" s="28"/>
      <c r="E28" s="28"/>
    </row>
    <row r="29" spans="1:7">
      <c r="A29" s="26"/>
      <c r="B29" s="26" t="s">
        <v>712</v>
      </c>
      <c r="C29" s="35"/>
      <c r="D29" s="28"/>
      <c r="E29" s="30" t="s">
        <v>708</v>
      </c>
    </row>
    <row r="30" spans="1:7">
      <c r="A30" s="26"/>
      <c r="B30" s="28"/>
      <c r="C30" s="35"/>
      <c r="D30" s="28"/>
      <c r="E30" s="30" t="s">
        <v>709</v>
      </c>
    </row>
    <row r="31" spans="1:7">
      <c r="A31" s="26"/>
      <c r="B31" s="28"/>
      <c r="C31" s="35"/>
      <c r="D31" s="28"/>
      <c r="E31" s="30" t="s">
        <v>713</v>
      </c>
    </row>
    <row r="32" spans="1:7">
      <c r="A32" s="26"/>
      <c r="B32" s="28"/>
      <c r="C32" s="35"/>
      <c r="D32" s="28"/>
      <c r="E32" s="30" t="s">
        <v>714</v>
      </c>
    </row>
    <row r="33" spans="1:5">
      <c r="A33" s="26"/>
      <c r="B33" s="28"/>
      <c r="C33" s="35"/>
      <c r="D33" s="28"/>
      <c r="E33" s="28"/>
    </row>
    <row r="34" spans="1:5">
      <c r="A34" s="26"/>
      <c r="B34" s="26" t="s">
        <v>715</v>
      </c>
      <c r="C34" s="35"/>
      <c r="D34" s="28"/>
      <c r="E34" s="30" t="s">
        <v>716</v>
      </c>
    </row>
    <row r="35" spans="1:5">
      <c r="A35" s="26"/>
      <c r="B35" s="28"/>
      <c r="C35" s="35"/>
      <c r="D35" s="28"/>
      <c r="E35" s="30"/>
    </row>
    <row r="36" spans="1:5">
      <c r="A36" s="26"/>
      <c r="B36" s="54" t="s">
        <v>717</v>
      </c>
      <c r="C36" s="35"/>
      <c r="D36" s="28"/>
      <c r="E36" s="30" t="s">
        <v>718</v>
      </c>
    </row>
    <row r="37" spans="1:5">
      <c r="A37" s="26"/>
      <c r="B37" s="28"/>
      <c r="C37" s="35"/>
      <c r="D37" s="28"/>
      <c r="E37" s="28" t="s">
        <v>719</v>
      </c>
    </row>
    <row r="38" spans="1:5">
      <c r="A38" s="26"/>
      <c r="B38" s="28"/>
      <c r="C38" s="35"/>
      <c r="D38" s="28"/>
      <c r="E38" s="28"/>
    </row>
    <row r="39" spans="1:5">
      <c r="A39" s="26"/>
      <c r="B39" s="54" t="s">
        <v>720</v>
      </c>
      <c r="C39" s="35"/>
      <c r="D39" s="28"/>
      <c r="E39" s="30" t="s">
        <v>718</v>
      </c>
    </row>
    <row r="40" spans="1:5">
      <c r="A40" s="26"/>
      <c r="B40" s="28"/>
      <c r="C40" s="35"/>
      <c r="D40" s="28"/>
      <c r="E40" s="28" t="s">
        <v>721</v>
      </c>
    </row>
    <row r="41" spans="1:5">
      <c r="A41" s="16"/>
      <c r="B41" s="18"/>
      <c r="C41" s="32"/>
      <c r="D41" s="32"/>
      <c r="E41" s="32"/>
    </row>
    <row r="42" spans="1:5">
      <c r="A42" s="9"/>
    </row>
  </sheetData>
  <mergeCells count="14">
    <mergeCell ref="A16:E16"/>
    <mergeCell ref="A18:E18"/>
    <mergeCell ref="A4:E4"/>
    <mergeCell ref="F4:H4"/>
    <mergeCell ref="A5:E5"/>
    <mergeCell ref="F5:H5"/>
    <mergeCell ref="A8:E8"/>
    <mergeCell ref="F8:H8"/>
    <mergeCell ref="A1:E1"/>
    <mergeCell ref="F1:H1"/>
    <mergeCell ref="A2:E2"/>
    <mergeCell ref="F2:H2"/>
    <mergeCell ref="A3:E3"/>
    <mergeCell ref="F3:H3"/>
  </mergeCells>
  <pageMargins left="0.78740157500000008" right="0.78740157500000008" top="0.98425196899999989" bottom="0.98425196899999989" header="0.49212598449999995" footer="0.49212598449999995"/>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pageSetUpPr fitToPage="1"/>
  </sheetPr>
  <dimension ref="A1:J251"/>
  <sheetViews>
    <sheetView tabSelected="1" zoomScale="87" workbookViewId="0">
      <selection activeCell="C185" sqref="C185"/>
    </sheetView>
  </sheetViews>
  <sheetFormatPr baseColWidth="10" defaultColWidth="11" defaultRowHeight="14.25"/>
  <cols>
    <col min="1" max="1" width="13.625" style="1" bestFit="1" customWidth="1"/>
    <col min="2" max="2" width="8.5" style="1" customWidth="1"/>
    <col min="3" max="3" width="70.625" style="1" customWidth="1"/>
    <col min="4" max="4" width="18" style="1" customWidth="1"/>
    <col min="5" max="5" width="72.75" style="1" customWidth="1"/>
    <col min="6" max="6" width="70.625" style="1" customWidth="1"/>
    <col min="7" max="7" width="11.25" style="7" bestFit="1" customWidth="1"/>
    <col min="8" max="8" width="44" style="1" bestFit="1" customWidth="1"/>
    <col min="9" max="9" width="14.375" style="1" customWidth="1"/>
    <col min="10" max="16384" width="11" style="1"/>
  </cols>
  <sheetData>
    <row r="1" spans="1:9" ht="15" customHeight="1">
      <c r="A1" s="208" t="s">
        <v>0</v>
      </c>
      <c r="B1" s="208"/>
      <c r="C1" s="208"/>
      <c r="D1" s="208"/>
      <c r="E1" s="208"/>
      <c r="F1" s="208"/>
      <c r="G1" s="208"/>
      <c r="H1" s="208"/>
      <c r="I1" s="208"/>
    </row>
    <row r="2" spans="1:9" ht="15" customHeight="1">
      <c r="A2" s="208" t="s">
        <v>1</v>
      </c>
      <c r="B2" s="208"/>
      <c r="C2" s="208"/>
      <c r="D2" s="208"/>
      <c r="E2" s="208"/>
      <c r="F2" s="208"/>
      <c r="G2" s="208"/>
      <c r="H2" s="208"/>
      <c r="I2" s="208"/>
    </row>
    <row r="3" spans="1:9" ht="14.25" customHeight="1">
      <c r="A3" s="209" t="s">
        <v>2</v>
      </c>
      <c r="B3" s="209"/>
      <c r="C3" s="209"/>
      <c r="D3" s="209"/>
      <c r="E3" s="209"/>
      <c r="F3" s="209"/>
      <c r="G3" s="209"/>
      <c r="H3" s="209"/>
      <c r="I3" s="209"/>
    </row>
    <row r="4" spans="1:9" ht="14.25" customHeight="1">
      <c r="A4" s="209" t="s">
        <v>3</v>
      </c>
      <c r="B4" s="209"/>
      <c r="C4" s="209"/>
      <c r="D4" s="209"/>
      <c r="E4" s="209"/>
      <c r="F4" s="209"/>
      <c r="G4" s="209"/>
      <c r="H4" s="209"/>
      <c r="I4" s="209"/>
    </row>
    <row r="5" spans="1:9" ht="14.25" customHeight="1">
      <c r="A5" s="209" t="s">
        <v>4</v>
      </c>
      <c r="B5" s="209"/>
      <c r="C5" s="209"/>
      <c r="D5" s="209"/>
      <c r="E5" s="209"/>
      <c r="F5" s="209"/>
      <c r="G5" s="209"/>
      <c r="H5" s="209"/>
      <c r="I5" s="209"/>
    </row>
    <row r="6" spans="1:9">
      <c r="A6" s="9"/>
      <c r="B6" s="9"/>
    </row>
    <row r="7" spans="1:9">
      <c r="A7" s="9"/>
      <c r="B7" s="9"/>
    </row>
    <row r="8" spans="1:9" ht="15" customHeight="1">
      <c r="A8" s="210" t="s">
        <v>19</v>
      </c>
      <c r="B8" s="210"/>
      <c r="C8" s="210"/>
      <c r="D8" s="210"/>
      <c r="E8" s="210"/>
      <c r="F8" s="210"/>
      <c r="G8" s="210"/>
      <c r="H8" s="210"/>
      <c r="I8" s="210"/>
    </row>
    <row r="9" spans="1:9">
      <c r="A9" s="11"/>
      <c r="B9" s="11"/>
    </row>
    <row r="10" spans="1:9">
      <c r="A10" s="13" t="s">
        <v>20</v>
      </c>
      <c r="B10" s="15"/>
      <c r="C10" s="15" t="s">
        <v>21</v>
      </c>
    </row>
    <row r="11" spans="1:9">
      <c r="A11" s="16" t="s">
        <v>22</v>
      </c>
      <c r="B11" s="18"/>
      <c r="C11" s="18" t="s">
        <v>22</v>
      </c>
    </row>
    <row r="12" spans="1:9">
      <c r="A12" s="16" t="s">
        <v>23</v>
      </c>
      <c r="B12" s="18"/>
      <c r="C12" s="18" t="s">
        <v>23</v>
      </c>
    </row>
    <row r="13" spans="1:9">
      <c r="A13" s="9"/>
      <c r="B13" s="9"/>
    </row>
    <row r="14" spans="1:9">
      <c r="A14" s="9"/>
      <c r="B14" s="9"/>
    </row>
    <row r="15" spans="1:9">
      <c r="A15" s="9"/>
      <c r="B15" s="9"/>
    </row>
    <row r="16" spans="1:9" ht="19.5">
      <c r="A16" s="211" t="s">
        <v>722</v>
      </c>
      <c r="B16" s="212"/>
      <c r="C16" s="212"/>
      <c r="D16" s="212"/>
      <c r="E16" s="212"/>
      <c r="F16" s="213"/>
    </row>
    <row r="17" spans="1:9">
      <c r="A17" s="9"/>
      <c r="B17" s="9"/>
    </row>
    <row r="18" spans="1:9">
      <c r="A18" s="229" t="s">
        <v>723</v>
      </c>
      <c r="B18" s="229"/>
      <c r="C18" s="229"/>
    </row>
    <row r="19" spans="1:9">
      <c r="A19" s="9"/>
      <c r="B19" s="9"/>
    </row>
    <row r="20" spans="1:9" ht="15" customHeight="1">
      <c r="A20" s="214" t="s">
        <v>724</v>
      </c>
      <c r="B20" s="215"/>
      <c r="C20" s="215"/>
      <c r="D20" s="215"/>
      <c r="E20" s="215"/>
      <c r="F20" s="216"/>
    </row>
    <row r="21" spans="1:9" ht="15" customHeight="1">
      <c r="A21" s="90"/>
      <c r="B21" s="90"/>
      <c r="C21" s="90"/>
      <c r="D21" s="90"/>
      <c r="E21" s="90"/>
      <c r="F21" s="90"/>
    </row>
    <row r="22" spans="1:9" ht="30">
      <c r="A22" s="13"/>
      <c r="B22" s="15"/>
      <c r="C22" s="23" t="s">
        <v>27</v>
      </c>
      <c r="D22" s="23" t="s">
        <v>28</v>
      </c>
      <c r="E22" s="23" t="s">
        <v>29</v>
      </c>
      <c r="F22" s="23" t="s">
        <v>30</v>
      </c>
      <c r="G22" s="92" t="s">
        <v>31</v>
      </c>
      <c r="H22" s="25" t="s">
        <v>32</v>
      </c>
      <c r="I22" s="25"/>
    </row>
    <row r="23" spans="1:9" ht="15">
      <c r="A23" s="26"/>
      <c r="B23" s="28"/>
      <c r="C23" s="158"/>
      <c r="D23" s="159"/>
      <c r="E23" s="158"/>
      <c r="F23" s="83"/>
    </row>
    <row r="24" spans="1:9" ht="15">
      <c r="A24" s="26" t="s">
        <v>33</v>
      </c>
      <c r="B24" s="28"/>
      <c r="C24" s="160" t="s">
        <v>725</v>
      </c>
      <c r="D24" s="27"/>
      <c r="E24" s="83"/>
      <c r="F24" s="83"/>
    </row>
    <row r="25" spans="1:9">
      <c r="A25" s="161"/>
      <c r="B25" s="161"/>
      <c r="C25" s="161"/>
      <c r="D25" s="31"/>
      <c r="E25" s="18"/>
      <c r="F25" s="18"/>
    </row>
    <row r="26" spans="1:9">
      <c r="A26" s="26"/>
      <c r="B26" s="28"/>
      <c r="C26" s="28"/>
      <c r="D26" s="28"/>
      <c r="E26" s="28"/>
      <c r="F26" s="28"/>
    </row>
    <row r="27" spans="1:9" ht="28.5">
      <c r="A27" s="26"/>
      <c r="B27" s="28" t="s">
        <v>328</v>
      </c>
      <c r="C27" s="28" t="s">
        <v>726</v>
      </c>
      <c r="D27" s="28"/>
      <c r="E27" s="28" t="s">
        <v>727</v>
      </c>
      <c r="F27" s="28" t="s">
        <v>728</v>
      </c>
    </row>
    <row r="28" spans="1:9" ht="28.5">
      <c r="A28" s="26"/>
      <c r="B28" s="28"/>
      <c r="C28" s="28" t="s">
        <v>729</v>
      </c>
      <c r="D28" s="28"/>
      <c r="E28" s="28"/>
      <c r="F28" s="28"/>
    </row>
    <row r="29" spans="1:9" ht="28.5">
      <c r="A29" s="26"/>
      <c r="B29" s="28"/>
      <c r="C29" s="28"/>
      <c r="D29" s="28"/>
      <c r="E29" s="28"/>
      <c r="F29" s="28" t="s">
        <v>730</v>
      </c>
    </row>
    <row r="30" spans="1:9">
      <c r="A30" s="161"/>
      <c r="B30" s="162"/>
      <c r="C30" s="18"/>
      <c r="D30" s="32"/>
      <c r="E30" s="32"/>
      <c r="F30" s="32"/>
    </row>
    <row r="31" spans="1:9">
      <c r="A31" s="26"/>
      <c r="B31" s="28"/>
      <c r="C31" s="28"/>
      <c r="D31" s="28"/>
      <c r="E31" s="28"/>
      <c r="F31" s="28"/>
    </row>
    <row r="32" spans="1:9" ht="42.75">
      <c r="A32" s="26"/>
      <c r="B32" s="28" t="s">
        <v>731</v>
      </c>
      <c r="C32" s="28" t="s">
        <v>732</v>
      </c>
      <c r="D32" s="28"/>
      <c r="E32" s="28" t="s">
        <v>733</v>
      </c>
      <c r="F32" s="28" t="s">
        <v>734</v>
      </c>
    </row>
    <row r="33" spans="1:9">
      <c r="A33" s="161"/>
      <c r="B33" s="18"/>
      <c r="C33" s="18"/>
      <c r="D33" s="32"/>
      <c r="E33" s="32"/>
      <c r="F33" s="32"/>
    </row>
    <row r="34" spans="1:9" ht="14.25" customHeight="1">
      <c r="A34" s="26"/>
      <c r="B34" s="28"/>
      <c r="C34" s="36"/>
      <c r="D34" s="36"/>
      <c r="E34" s="28"/>
      <c r="F34" s="28"/>
    </row>
    <row r="35" spans="1:9" ht="28.5">
      <c r="A35" s="26"/>
      <c r="B35" s="28" t="s">
        <v>731</v>
      </c>
      <c r="C35" s="163" t="s">
        <v>735</v>
      </c>
      <c r="D35" s="28"/>
      <c r="E35" s="28" t="s">
        <v>736</v>
      </c>
      <c r="F35" s="28" t="s">
        <v>734</v>
      </c>
    </row>
    <row r="36" spans="1:9">
      <c r="A36" s="26"/>
      <c r="B36" s="28"/>
      <c r="C36" s="28"/>
      <c r="D36" s="28"/>
      <c r="E36" s="28"/>
      <c r="F36" s="28"/>
    </row>
    <row r="37" spans="1:9" ht="28.5">
      <c r="A37" s="26"/>
      <c r="B37" s="28"/>
      <c r="C37" s="28"/>
      <c r="D37" s="40" t="s">
        <v>737</v>
      </c>
      <c r="E37" s="164" t="s">
        <v>738</v>
      </c>
      <c r="F37" s="96" t="s">
        <v>739</v>
      </c>
      <c r="I37" s="44"/>
    </row>
    <row r="38" spans="1:9">
      <c r="A38" s="26"/>
      <c r="B38" s="32"/>
      <c r="C38" s="32"/>
      <c r="D38" s="32"/>
      <c r="E38" s="114"/>
      <c r="F38" s="32"/>
    </row>
    <row r="39" spans="1:9" ht="15">
      <c r="A39" s="220"/>
      <c r="B39" s="28"/>
      <c r="C39" s="65"/>
      <c r="D39" s="217"/>
      <c r="E39" s="28"/>
      <c r="F39" s="28"/>
    </row>
    <row r="40" spans="1:9" ht="14.25" customHeight="1">
      <c r="A40" s="221"/>
      <c r="B40" s="41"/>
      <c r="C40" s="41" t="s">
        <v>740</v>
      </c>
      <c r="D40" s="218"/>
      <c r="E40" s="28" t="s">
        <v>741</v>
      </c>
      <c r="F40" s="28" t="s">
        <v>742</v>
      </c>
    </row>
    <row r="41" spans="1:9" ht="14.25" customHeight="1">
      <c r="A41" s="221"/>
      <c r="B41" s="41"/>
      <c r="C41" s="41"/>
      <c r="D41" s="218"/>
      <c r="E41" s="28"/>
      <c r="F41" s="28" t="s">
        <v>743</v>
      </c>
    </row>
    <row r="42" spans="1:9" ht="15">
      <c r="A42" s="222"/>
      <c r="B42" s="74"/>
      <c r="C42" s="74"/>
      <c r="D42" s="219"/>
      <c r="E42" s="32"/>
      <c r="F42" s="154"/>
    </row>
    <row r="43" spans="1:9" ht="15">
      <c r="A43" s="73"/>
      <c r="B43" s="65"/>
      <c r="C43" s="65"/>
      <c r="D43" s="53"/>
      <c r="E43" s="28"/>
      <c r="F43" s="28"/>
    </row>
    <row r="44" spans="1:9">
      <c r="A44" s="26"/>
      <c r="B44" s="28" t="s">
        <v>483</v>
      </c>
      <c r="C44" s="28" t="s">
        <v>744</v>
      </c>
      <c r="D44" s="28"/>
      <c r="E44" s="28"/>
      <c r="F44" s="28" t="s">
        <v>428</v>
      </c>
    </row>
    <row r="45" spans="1:9" ht="15">
      <c r="A45" s="165"/>
      <c r="B45" s="166"/>
      <c r="C45" s="166"/>
      <c r="D45" s="167"/>
      <c r="E45" s="166"/>
      <c r="F45" s="43"/>
    </row>
    <row r="46" spans="1:9">
      <c r="A46" s="26"/>
      <c r="B46" s="28"/>
      <c r="C46" s="28"/>
      <c r="D46" s="217"/>
      <c r="E46" s="217"/>
      <c r="F46" s="217"/>
    </row>
    <row r="47" spans="1:9" ht="15">
      <c r="A47" s="26" t="s">
        <v>38</v>
      </c>
      <c r="B47" s="28"/>
      <c r="C47" s="168" t="s">
        <v>745</v>
      </c>
      <c r="D47" s="218"/>
      <c r="E47" s="218"/>
      <c r="F47" s="218"/>
    </row>
    <row r="48" spans="1:9">
      <c r="A48" s="16"/>
      <c r="B48" s="18"/>
      <c r="C48" s="18"/>
      <c r="D48" s="219"/>
      <c r="E48" s="219"/>
      <c r="F48" s="219"/>
    </row>
    <row r="49" spans="1:6">
      <c r="A49" s="26"/>
      <c r="B49" s="28"/>
      <c r="C49" s="30"/>
      <c r="D49" s="28"/>
      <c r="E49" s="28"/>
      <c r="F49" s="98"/>
    </row>
    <row r="50" spans="1:6">
      <c r="A50" s="26"/>
      <c r="B50" s="28"/>
      <c r="C50" s="28" t="s">
        <v>746</v>
      </c>
      <c r="D50" s="28"/>
      <c r="E50" s="28"/>
      <c r="F50" s="28"/>
    </row>
    <row r="51" spans="1:6" ht="57">
      <c r="A51" s="26"/>
      <c r="B51" s="28" t="s">
        <v>181</v>
      </c>
      <c r="C51" s="28" t="s">
        <v>747</v>
      </c>
      <c r="D51" s="28"/>
      <c r="E51" s="28" t="s">
        <v>748</v>
      </c>
      <c r="F51" s="28" t="s">
        <v>749</v>
      </c>
    </row>
    <row r="52" spans="1:6">
      <c r="A52" s="26"/>
      <c r="B52" s="28"/>
      <c r="C52" s="28"/>
      <c r="D52" s="28"/>
      <c r="E52" s="28"/>
      <c r="F52" s="28"/>
    </row>
    <row r="53" spans="1:6">
      <c r="A53" s="26"/>
      <c r="B53" s="28"/>
      <c r="C53" s="28" t="s">
        <v>750</v>
      </c>
      <c r="D53" s="28"/>
      <c r="E53" s="28"/>
      <c r="F53" s="28" t="s">
        <v>751</v>
      </c>
    </row>
    <row r="54" spans="1:6">
      <c r="A54" s="26"/>
      <c r="B54" s="28"/>
      <c r="C54" s="28"/>
      <c r="D54" s="28"/>
      <c r="E54" s="28"/>
      <c r="F54" s="28"/>
    </row>
    <row r="55" spans="1:6" ht="28.5">
      <c r="A55" s="26"/>
      <c r="B55" s="28"/>
      <c r="C55" s="28" t="s">
        <v>752</v>
      </c>
      <c r="D55" s="28"/>
      <c r="E55" s="28" t="s">
        <v>753</v>
      </c>
      <c r="F55" s="28" t="s">
        <v>754</v>
      </c>
    </row>
    <row r="56" spans="1:6">
      <c r="A56" s="26"/>
      <c r="B56" s="28"/>
      <c r="C56" s="28"/>
      <c r="D56" s="28"/>
      <c r="E56" s="28"/>
      <c r="F56" s="28"/>
    </row>
    <row r="57" spans="1:6">
      <c r="A57" s="26"/>
      <c r="B57" s="28"/>
      <c r="C57" s="28" t="s">
        <v>755</v>
      </c>
      <c r="D57" s="28"/>
      <c r="E57" s="28" t="s">
        <v>756</v>
      </c>
      <c r="F57" s="28" t="s">
        <v>754</v>
      </c>
    </row>
    <row r="58" spans="1:6">
      <c r="A58" s="26"/>
      <c r="B58" s="28"/>
      <c r="C58" s="28"/>
      <c r="D58" s="28"/>
      <c r="E58" s="28"/>
      <c r="F58" s="28"/>
    </row>
    <row r="59" spans="1:6" ht="28.5">
      <c r="A59" s="26"/>
      <c r="B59" s="28"/>
      <c r="C59" s="28" t="s">
        <v>757</v>
      </c>
      <c r="D59" s="28"/>
      <c r="E59" s="28" t="s">
        <v>756</v>
      </c>
      <c r="F59" s="28" t="s">
        <v>754</v>
      </c>
    </row>
    <row r="60" spans="1:6">
      <c r="A60" s="26"/>
      <c r="B60" s="28"/>
      <c r="C60" s="28"/>
      <c r="D60" s="28"/>
      <c r="E60" s="28"/>
      <c r="F60" s="28"/>
    </row>
    <row r="61" spans="1:6">
      <c r="A61" s="26"/>
      <c r="B61" s="28"/>
      <c r="C61" s="28" t="s">
        <v>758</v>
      </c>
      <c r="D61" s="28"/>
      <c r="E61" s="28" t="s">
        <v>756</v>
      </c>
      <c r="F61" s="28" t="s">
        <v>754</v>
      </c>
    </row>
    <row r="62" spans="1:6">
      <c r="A62" s="16"/>
      <c r="B62" s="18"/>
      <c r="C62" s="61"/>
      <c r="D62" s="32"/>
      <c r="E62" s="32"/>
      <c r="F62" s="32"/>
    </row>
    <row r="63" spans="1:6">
      <c r="A63" s="26"/>
      <c r="B63" s="28"/>
      <c r="C63" s="30"/>
      <c r="D63" s="28"/>
      <c r="E63" s="39"/>
      <c r="F63" s="98"/>
    </row>
    <row r="64" spans="1:6">
      <c r="A64" s="26"/>
      <c r="B64" s="28"/>
      <c r="C64" s="163" t="s">
        <v>759</v>
      </c>
      <c r="D64" s="28"/>
      <c r="E64" s="28"/>
      <c r="F64" s="28"/>
    </row>
    <row r="65" spans="1:9" ht="42.75">
      <c r="A65" s="26"/>
      <c r="B65" s="28"/>
      <c r="C65" s="28" t="s">
        <v>760</v>
      </c>
      <c r="D65" s="98"/>
      <c r="E65" s="40" t="s">
        <v>761</v>
      </c>
      <c r="F65" s="28"/>
    </row>
    <row r="66" spans="1:9">
      <c r="A66" s="26"/>
      <c r="B66" s="28"/>
      <c r="C66" s="28"/>
      <c r="D66" s="98"/>
      <c r="E66" s="28"/>
      <c r="F66" s="28"/>
    </row>
    <row r="67" spans="1:9" ht="28.5">
      <c r="A67" s="26"/>
      <c r="B67" s="28"/>
      <c r="C67" s="28" t="s">
        <v>762</v>
      </c>
      <c r="D67" s="98"/>
      <c r="E67" s="40" t="s">
        <v>763</v>
      </c>
      <c r="F67" s="40" t="s">
        <v>764</v>
      </c>
      <c r="I67" s="44"/>
    </row>
    <row r="68" spans="1:9">
      <c r="A68" s="26"/>
      <c r="B68" s="28"/>
      <c r="C68" s="28"/>
      <c r="D68" s="98"/>
      <c r="E68" s="28"/>
      <c r="F68" s="28"/>
    </row>
    <row r="69" spans="1:9" ht="28.5">
      <c r="A69" s="26"/>
      <c r="B69" s="28"/>
      <c r="C69" s="28" t="s">
        <v>765</v>
      </c>
      <c r="D69" s="98"/>
      <c r="E69" s="40" t="s">
        <v>766</v>
      </c>
      <c r="F69" s="40" t="s">
        <v>764</v>
      </c>
    </row>
    <row r="70" spans="1:9">
      <c r="A70" s="26"/>
      <c r="B70" s="28"/>
      <c r="C70" s="28"/>
      <c r="D70" s="39"/>
      <c r="E70" s="28"/>
      <c r="F70" s="28"/>
    </row>
    <row r="71" spans="1:9">
      <c r="A71" s="26"/>
      <c r="B71" s="28"/>
      <c r="C71" s="28" t="s">
        <v>767</v>
      </c>
      <c r="D71" s="98"/>
      <c r="E71" s="40" t="s">
        <v>768</v>
      </c>
      <c r="F71" s="40" t="s">
        <v>769</v>
      </c>
    </row>
    <row r="72" spans="1:9">
      <c r="A72" s="26"/>
      <c r="B72" s="98"/>
      <c r="C72" s="98"/>
      <c r="D72" s="98"/>
      <c r="E72" s="28"/>
      <c r="F72" s="28"/>
    </row>
    <row r="73" spans="1:9">
      <c r="A73" s="26"/>
      <c r="B73" s="28"/>
      <c r="C73" s="28" t="s">
        <v>770</v>
      </c>
      <c r="D73" s="98"/>
      <c r="E73" s="30" t="s">
        <v>771</v>
      </c>
      <c r="F73" s="40" t="s">
        <v>769</v>
      </c>
    </row>
    <row r="74" spans="1:9" ht="15">
      <c r="A74" s="26"/>
      <c r="B74" s="28"/>
      <c r="C74" s="65"/>
      <c r="D74" s="98"/>
      <c r="E74" s="28"/>
      <c r="F74" s="28"/>
    </row>
    <row r="75" spans="1:9" ht="28.5">
      <c r="A75" s="26"/>
      <c r="B75" s="28"/>
      <c r="C75" s="28" t="s">
        <v>772</v>
      </c>
      <c r="D75" s="98"/>
      <c r="E75" s="30" t="s">
        <v>773</v>
      </c>
      <c r="F75" s="28" t="s">
        <v>774</v>
      </c>
    </row>
    <row r="76" spans="1:9">
      <c r="A76" s="26"/>
      <c r="B76" s="28"/>
      <c r="C76" s="28"/>
      <c r="D76" s="98"/>
      <c r="E76" s="28"/>
      <c r="F76" s="28"/>
    </row>
    <row r="77" spans="1:9" ht="42.75">
      <c r="A77" s="26"/>
      <c r="B77" s="28"/>
      <c r="C77" s="28" t="s">
        <v>775</v>
      </c>
      <c r="D77" s="98"/>
      <c r="E77" s="30" t="s">
        <v>776</v>
      </c>
      <c r="F77" s="30" t="s">
        <v>102</v>
      </c>
    </row>
    <row r="78" spans="1:9">
      <c r="A78" s="26"/>
      <c r="B78" s="28"/>
      <c r="C78" s="28"/>
      <c r="D78" s="98"/>
      <c r="E78" s="30"/>
      <c r="F78" s="28"/>
    </row>
    <row r="79" spans="1:9">
      <c r="A79" s="26"/>
      <c r="B79" s="28"/>
      <c r="C79" s="169" t="s">
        <v>777</v>
      </c>
      <c r="D79" s="98"/>
      <c r="E79" s="28"/>
      <c r="F79" s="28"/>
    </row>
    <row r="80" spans="1:9" ht="114">
      <c r="A80" s="26"/>
      <c r="B80" s="28"/>
      <c r="C80" s="169" t="s">
        <v>778</v>
      </c>
      <c r="D80" s="63" t="s">
        <v>779</v>
      </c>
      <c r="E80" s="30"/>
      <c r="F80" s="40" t="s">
        <v>780</v>
      </c>
    </row>
    <row r="81" spans="1:9">
      <c r="A81" s="26"/>
      <c r="B81" s="28"/>
      <c r="C81" s="28" t="s">
        <v>781</v>
      </c>
      <c r="D81" s="98"/>
      <c r="E81" s="30"/>
      <c r="F81" s="28"/>
    </row>
    <row r="82" spans="1:9" ht="42.75">
      <c r="A82" s="26"/>
      <c r="B82" s="28"/>
      <c r="C82" s="40" t="s">
        <v>782</v>
      </c>
      <c r="D82" s="28" t="s">
        <v>737</v>
      </c>
      <c r="E82" s="28"/>
      <c r="F82" s="163" t="s">
        <v>783</v>
      </c>
      <c r="I82" s="44"/>
    </row>
    <row r="83" spans="1:9">
      <c r="A83" s="26"/>
      <c r="B83" s="28"/>
      <c r="C83" s="28"/>
      <c r="D83" s="98"/>
      <c r="E83" s="30"/>
      <c r="F83" s="28"/>
    </row>
    <row r="84" spans="1:9">
      <c r="A84" s="26"/>
      <c r="B84" s="28"/>
      <c r="C84" s="28" t="s">
        <v>784</v>
      </c>
      <c r="D84" s="98"/>
      <c r="E84" s="30" t="s">
        <v>785</v>
      </c>
      <c r="F84" s="28" t="s">
        <v>786</v>
      </c>
    </row>
    <row r="85" spans="1:9">
      <c r="A85" s="26"/>
      <c r="B85" s="28"/>
      <c r="C85" s="28"/>
      <c r="D85" s="98"/>
      <c r="E85" s="30"/>
      <c r="F85" s="28"/>
    </row>
    <row r="86" spans="1:9">
      <c r="A86" s="26"/>
      <c r="B86" s="28"/>
      <c r="C86" s="28" t="s">
        <v>787</v>
      </c>
      <c r="D86" s="98"/>
      <c r="E86" s="30" t="s">
        <v>788</v>
      </c>
      <c r="F86" s="28" t="s">
        <v>789</v>
      </c>
    </row>
    <row r="87" spans="1:9">
      <c r="A87" s="26"/>
      <c r="B87" s="28"/>
      <c r="C87" s="28"/>
      <c r="D87" s="98"/>
      <c r="E87" s="30" t="s">
        <v>790</v>
      </c>
      <c r="F87" s="28"/>
    </row>
    <row r="88" spans="1:9" ht="15">
      <c r="A88" s="26"/>
      <c r="B88" s="28"/>
      <c r="C88" s="65"/>
      <c r="D88" s="98"/>
      <c r="E88" s="98"/>
      <c r="F88" s="28"/>
    </row>
    <row r="89" spans="1:9" ht="99.75">
      <c r="A89" s="26"/>
      <c r="B89" s="28"/>
      <c r="C89" s="40" t="s">
        <v>791</v>
      </c>
      <c r="D89" s="28" t="s">
        <v>737</v>
      </c>
      <c r="E89" s="28"/>
      <c r="F89" s="45" t="s">
        <v>792</v>
      </c>
      <c r="H89" s="170"/>
      <c r="I89" s="44"/>
    </row>
    <row r="90" spans="1:9">
      <c r="A90" s="26"/>
      <c r="B90" s="28"/>
      <c r="C90" s="28" t="s">
        <v>793</v>
      </c>
      <c r="D90" s="98"/>
      <c r="E90" s="30" t="s">
        <v>794</v>
      </c>
      <c r="F90" s="28"/>
    </row>
    <row r="91" spans="1:9">
      <c r="A91" s="26"/>
      <c r="B91" s="28"/>
      <c r="C91" s="28"/>
      <c r="D91" s="98"/>
      <c r="E91" s="30"/>
      <c r="F91" s="28"/>
    </row>
    <row r="92" spans="1:9" ht="99.75">
      <c r="A92" s="26"/>
      <c r="B92" s="28"/>
      <c r="C92" s="171" t="s">
        <v>795</v>
      </c>
      <c r="D92" s="63" t="s">
        <v>796</v>
      </c>
      <c r="E92" s="45" t="s">
        <v>797</v>
      </c>
      <c r="F92" s="45" t="s">
        <v>792</v>
      </c>
      <c r="I92" s="44"/>
    </row>
    <row r="93" spans="1:9">
      <c r="A93" s="26"/>
      <c r="B93" s="28"/>
      <c r="C93" s="28"/>
      <c r="D93" s="98"/>
      <c r="E93" s="30"/>
      <c r="F93" s="28"/>
    </row>
    <row r="94" spans="1:9">
      <c r="A94" s="26"/>
      <c r="B94" s="28"/>
      <c r="C94" s="28" t="s">
        <v>798</v>
      </c>
      <c r="D94" s="98"/>
      <c r="E94" s="30" t="s">
        <v>799</v>
      </c>
      <c r="F94" s="28"/>
    </row>
    <row r="95" spans="1:9">
      <c r="A95" s="26"/>
      <c r="B95" s="28"/>
      <c r="C95" s="28"/>
      <c r="D95" s="98"/>
      <c r="E95" s="30" t="s">
        <v>800</v>
      </c>
      <c r="F95" s="28"/>
    </row>
    <row r="96" spans="1:9">
      <c r="A96" s="26"/>
      <c r="B96" s="28"/>
      <c r="C96" s="28"/>
      <c r="D96" s="98"/>
      <c r="E96" s="28"/>
      <c r="F96" s="28"/>
    </row>
    <row r="97" spans="1:6">
      <c r="A97" s="26"/>
      <c r="B97" s="28"/>
      <c r="C97" s="28" t="s">
        <v>801</v>
      </c>
      <c r="D97" s="98"/>
      <c r="E97" s="30" t="s">
        <v>802</v>
      </c>
      <c r="F97" s="28" t="s">
        <v>428</v>
      </c>
    </row>
    <row r="98" spans="1:6">
      <c r="A98" s="26"/>
      <c r="B98" s="28"/>
      <c r="C98" s="28"/>
      <c r="D98" s="98"/>
      <c r="E98" s="28"/>
      <c r="F98" s="28"/>
    </row>
    <row r="99" spans="1:6">
      <c r="A99" s="26"/>
      <c r="B99" s="28"/>
      <c r="C99" s="28" t="s">
        <v>803</v>
      </c>
      <c r="D99" s="98"/>
      <c r="E99" s="30" t="s">
        <v>804</v>
      </c>
      <c r="F99" s="30" t="s">
        <v>805</v>
      </c>
    </row>
    <row r="100" spans="1:6">
      <c r="A100" s="26"/>
      <c r="B100" s="28"/>
      <c r="C100" s="28"/>
      <c r="D100" s="98"/>
      <c r="E100" s="28"/>
      <c r="F100" s="28"/>
    </row>
    <row r="101" spans="1:6">
      <c r="A101" s="26"/>
      <c r="B101" s="28"/>
      <c r="C101" s="28" t="s">
        <v>806</v>
      </c>
      <c r="D101" s="35"/>
      <c r="E101" s="28"/>
      <c r="F101" s="30" t="s">
        <v>673</v>
      </c>
    </row>
    <row r="102" spans="1:6">
      <c r="A102" s="26"/>
      <c r="B102" s="28"/>
      <c r="C102" s="28"/>
      <c r="D102" s="35"/>
      <c r="E102" s="28"/>
      <c r="F102" s="28"/>
    </row>
    <row r="103" spans="1:6">
      <c r="A103" s="26"/>
      <c r="B103" s="28"/>
      <c r="C103" s="28" t="s">
        <v>807</v>
      </c>
      <c r="D103" s="35"/>
      <c r="E103" s="28"/>
      <c r="F103" s="28"/>
    </row>
    <row r="104" spans="1:6">
      <c r="A104" s="26"/>
      <c r="B104" s="28"/>
      <c r="C104" s="28" t="s">
        <v>808</v>
      </c>
      <c r="D104" s="35"/>
      <c r="E104" s="28"/>
      <c r="F104" s="28"/>
    </row>
    <row r="105" spans="1:6">
      <c r="A105" s="26"/>
      <c r="B105" s="28"/>
      <c r="C105" s="28" t="s">
        <v>809</v>
      </c>
      <c r="D105" s="35"/>
      <c r="E105" s="28" t="s">
        <v>810</v>
      </c>
      <c r="F105" s="40" t="s">
        <v>786</v>
      </c>
    </row>
    <row r="106" spans="1:6">
      <c r="A106" s="26"/>
      <c r="B106" s="28"/>
      <c r="C106" s="28"/>
      <c r="D106" s="35"/>
      <c r="E106" s="28"/>
      <c r="F106" s="28"/>
    </row>
    <row r="107" spans="1:6">
      <c r="A107" s="26"/>
      <c r="B107" s="28"/>
      <c r="C107" s="28" t="s">
        <v>811</v>
      </c>
      <c r="D107" s="35"/>
      <c r="E107" s="28"/>
      <c r="F107" s="28" t="s">
        <v>428</v>
      </c>
    </row>
    <row r="108" spans="1:6">
      <c r="A108" s="26"/>
      <c r="B108" s="28"/>
      <c r="C108" s="28"/>
      <c r="D108" s="35"/>
      <c r="E108" s="28"/>
      <c r="F108" s="28"/>
    </row>
    <row r="109" spans="1:6">
      <c r="A109" s="26"/>
      <c r="B109" s="28"/>
      <c r="C109" s="28" t="s">
        <v>812</v>
      </c>
      <c r="D109" s="35"/>
      <c r="E109" s="30" t="s">
        <v>813</v>
      </c>
      <c r="F109" s="28"/>
    </row>
    <row r="110" spans="1:6">
      <c r="A110" s="26"/>
      <c r="B110" s="28"/>
      <c r="C110" s="28" t="s">
        <v>814</v>
      </c>
      <c r="D110" s="35"/>
      <c r="E110" s="30" t="s">
        <v>815</v>
      </c>
      <c r="F110" s="28" t="s">
        <v>769</v>
      </c>
    </row>
    <row r="111" spans="1:6">
      <c r="A111" s="26"/>
      <c r="B111" s="28"/>
      <c r="C111" s="28"/>
      <c r="D111" s="35"/>
      <c r="E111" s="30"/>
      <c r="F111" s="28"/>
    </row>
    <row r="112" spans="1:6">
      <c r="A112" s="26"/>
      <c r="B112" s="28"/>
      <c r="C112" s="171" t="s">
        <v>816</v>
      </c>
      <c r="D112" s="35"/>
      <c r="E112" s="30"/>
      <c r="F112" s="28" t="s">
        <v>817</v>
      </c>
    </row>
    <row r="113" spans="1:6">
      <c r="A113" s="26"/>
      <c r="B113" s="28"/>
      <c r="C113" s="171"/>
      <c r="D113" s="35"/>
      <c r="E113" s="30"/>
      <c r="F113" s="28"/>
    </row>
    <row r="114" spans="1:6" s="172" customFormat="1" ht="57">
      <c r="A114" s="67"/>
      <c r="B114" s="28"/>
      <c r="C114" s="40" t="s">
        <v>818</v>
      </c>
      <c r="D114" s="63" t="s">
        <v>819</v>
      </c>
      <c r="E114" s="40" t="s">
        <v>820</v>
      </c>
      <c r="F114" s="40" t="s">
        <v>821</v>
      </c>
    </row>
    <row r="115" spans="1:6">
      <c r="A115" s="26"/>
      <c r="B115" s="28"/>
      <c r="C115" s="171"/>
      <c r="D115" s="35"/>
      <c r="E115" s="30"/>
      <c r="F115" s="28"/>
    </row>
    <row r="116" spans="1:6" ht="28.5">
      <c r="A116" s="26"/>
      <c r="B116" s="28"/>
      <c r="C116" s="171" t="s">
        <v>822</v>
      </c>
      <c r="D116" s="35"/>
      <c r="E116" s="40" t="s">
        <v>823</v>
      </c>
      <c r="F116" s="40" t="s">
        <v>824</v>
      </c>
    </row>
    <row r="117" spans="1:6">
      <c r="A117" s="26"/>
      <c r="B117" s="28"/>
      <c r="C117" s="171"/>
      <c r="D117" s="35"/>
      <c r="E117" s="30"/>
      <c r="F117" s="28"/>
    </row>
    <row r="118" spans="1:6">
      <c r="A118" s="26"/>
      <c r="B118" s="28"/>
      <c r="C118" s="171" t="s">
        <v>825</v>
      </c>
      <c r="D118" s="35"/>
      <c r="E118" s="30"/>
      <c r="F118" s="28" t="s">
        <v>826</v>
      </c>
    </row>
    <row r="119" spans="1:6">
      <c r="A119" s="26"/>
      <c r="B119" s="28"/>
      <c r="C119" s="28"/>
      <c r="D119" s="35"/>
      <c r="E119" s="28"/>
      <c r="F119" s="28"/>
    </row>
    <row r="120" spans="1:6" ht="28.5">
      <c r="A120" s="26"/>
      <c r="B120" s="169"/>
      <c r="C120" s="169" t="s">
        <v>827</v>
      </c>
      <c r="D120" s="35"/>
      <c r="E120" s="28" t="s">
        <v>828</v>
      </c>
      <c r="F120" s="28" t="s">
        <v>829</v>
      </c>
    </row>
    <row r="121" spans="1:6" ht="28.5">
      <c r="A121" s="26"/>
      <c r="B121" s="28"/>
      <c r="C121" s="28"/>
      <c r="D121" s="35"/>
      <c r="E121" s="28" t="s">
        <v>830</v>
      </c>
      <c r="F121" s="28"/>
    </row>
    <row r="122" spans="1:6">
      <c r="A122" s="26"/>
      <c r="B122" s="28"/>
      <c r="C122" s="28"/>
      <c r="D122" s="35"/>
      <c r="E122" s="28"/>
      <c r="F122" s="28"/>
    </row>
    <row r="123" spans="1:6" ht="42.75">
      <c r="A123" s="26"/>
      <c r="B123" s="28"/>
      <c r="C123" s="169" t="s">
        <v>831</v>
      </c>
      <c r="D123" s="35"/>
      <c r="E123" s="28" t="s">
        <v>832</v>
      </c>
      <c r="F123" s="28" t="s">
        <v>833</v>
      </c>
    </row>
    <row r="124" spans="1:6">
      <c r="A124" s="26"/>
      <c r="B124" s="28"/>
      <c r="C124" s="169"/>
      <c r="D124" s="35"/>
      <c r="E124" s="28"/>
      <c r="F124" s="28"/>
    </row>
    <row r="125" spans="1:6">
      <c r="A125" s="26"/>
      <c r="B125" s="28" t="s">
        <v>483</v>
      </c>
      <c r="C125" s="169" t="s">
        <v>834</v>
      </c>
      <c r="D125" s="35"/>
      <c r="E125" s="28"/>
      <c r="F125" s="28" t="s">
        <v>428</v>
      </c>
    </row>
    <row r="126" spans="1:6">
      <c r="A126" s="26"/>
      <c r="B126" s="28"/>
      <c r="C126" s="169"/>
      <c r="D126" s="35"/>
      <c r="E126" s="28"/>
      <c r="F126" s="28"/>
    </row>
    <row r="127" spans="1:6">
      <c r="A127" s="26"/>
      <c r="B127" s="28"/>
      <c r="C127" s="169" t="s">
        <v>835</v>
      </c>
      <c r="D127" s="35"/>
      <c r="E127" s="28" t="s">
        <v>836</v>
      </c>
      <c r="F127" s="28" t="s">
        <v>428</v>
      </c>
    </row>
    <row r="128" spans="1:6" ht="15">
      <c r="A128" s="26"/>
      <c r="B128" s="28"/>
      <c r="C128" s="65"/>
      <c r="D128" s="35"/>
      <c r="E128" s="28"/>
      <c r="F128" s="28"/>
    </row>
    <row r="129" spans="1:6" ht="28.5">
      <c r="A129" s="26"/>
      <c r="B129" s="28"/>
      <c r="C129" s="169" t="s">
        <v>837</v>
      </c>
      <c r="D129" s="35"/>
      <c r="E129" s="28" t="s">
        <v>838</v>
      </c>
      <c r="F129" s="28" t="s">
        <v>839</v>
      </c>
    </row>
    <row r="130" spans="1:6">
      <c r="A130" s="26"/>
      <c r="B130" s="28"/>
      <c r="C130" s="169"/>
      <c r="D130" s="35"/>
      <c r="E130" s="28"/>
      <c r="F130" s="28"/>
    </row>
    <row r="131" spans="1:6" ht="28.5">
      <c r="A131" s="26"/>
      <c r="B131" s="28"/>
      <c r="C131" s="169" t="s">
        <v>840</v>
      </c>
      <c r="D131" s="35"/>
      <c r="E131" s="28" t="s">
        <v>841</v>
      </c>
      <c r="F131" s="28" t="s">
        <v>842</v>
      </c>
    </row>
    <row r="132" spans="1:6" ht="15">
      <c r="A132" s="26"/>
      <c r="B132" s="28"/>
      <c r="C132" s="65" t="s">
        <v>843</v>
      </c>
      <c r="D132" s="35"/>
      <c r="E132" s="28"/>
      <c r="F132" s="28"/>
    </row>
    <row r="133" spans="1:6" ht="28.5">
      <c r="A133" s="26"/>
      <c r="B133" s="28"/>
      <c r="C133" s="169" t="s">
        <v>844</v>
      </c>
      <c r="D133" s="35"/>
      <c r="E133" s="28" t="s">
        <v>845</v>
      </c>
      <c r="F133" s="28" t="s">
        <v>846</v>
      </c>
    </row>
    <row r="134" spans="1:6" ht="15">
      <c r="A134" s="26"/>
      <c r="B134" s="65"/>
      <c r="C134" s="65"/>
      <c r="D134" s="35"/>
      <c r="E134" s="28"/>
      <c r="F134" s="28"/>
    </row>
    <row r="135" spans="1:6">
      <c r="A135" s="26"/>
      <c r="B135" s="28"/>
      <c r="C135" s="169" t="s">
        <v>847</v>
      </c>
      <c r="D135" s="35"/>
      <c r="E135" s="28" t="s">
        <v>848</v>
      </c>
      <c r="F135" s="30" t="s">
        <v>754</v>
      </c>
    </row>
    <row r="136" spans="1:6">
      <c r="A136" s="16"/>
      <c r="B136" s="61"/>
      <c r="C136" s="61"/>
      <c r="D136" s="173"/>
      <c r="E136" s="32"/>
      <c r="F136" s="32"/>
    </row>
    <row r="137" spans="1:6">
      <c r="A137" s="26"/>
      <c r="B137" s="28"/>
      <c r="C137" s="28"/>
      <c r="D137" s="230"/>
      <c r="E137" s="230"/>
      <c r="F137" s="230"/>
    </row>
    <row r="138" spans="1:6" ht="15">
      <c r="A138" s="26" t="s">
        <v>44</v>
      </c>
      <c r="B138" s="28"/>
      <c r="C138" s="168" t="s">
        <v>849</v>
      </c>
      <c r="D138" s="231"/>
      <c r="E138" s="231"/>
      <c r="F138" s="231"/>
    </row>
    <row r="139" spans="1:6">
      <c r="A139" s="16" t="s">
        <v>850</v>
      </c>
      <c r="B139" s="18"/>
      <c r="C139" s="18"/>
      <c r="D139" s="232"/>
      <c r="E139" s="232"/>
      <c r="F139" s="232"/>
    </row>
    <row r="140" spans="1:6">
      <c r="A140" s="26" t="s">
        <v>368</v>
      </c>
      <c r="B140" s="28"/>
      <c r="C140" s="28"/>
      <c r="D140" s="94"/>
      <c r="E140" s="28"/>
      <c r="F140" s="28"/>
    </row>
    <row r="141" spans="1:6">
      <c r="A141" s="26"/>
      <c r="B141" s="28"/>
      <c r="C141" s="28" t="s">
        <v>851</v>
      </c>
      <c r="D141" s="28"/>
      <c r="E141" s="28"/>
      <c r="F141" s="28"/>
    </row>
    <row r="142" spans="1:6">
      <c r="A142" s="26"/>
      <c r="B142" s="28"/>
      <c r="C142" s="28"/>
      <c r="D142" s="98"/>
      <c r="E142" s="28"/>
      <c r="F142" s="30"/>
    </row>
    <row r="143" spans="1:6" ht="28.5">
      <c r="A143" s="26"/>
      <c r="B143" s="28"/>
      <c r="C143" s="28" t="s">
        <v>852</v>
      </c>
      <c r="D143" s="98"/>
      <c r="E143" s="28" t="s">
        <v>853</v>
      </c>
      <c r="F143" s="30" t="s">
        <v>854</v>
      </c>
    </row>
    <row r="144" spans="1:6" ht="28.5">
      <c r="A144" s="26"/>
      <c r="B144" s="28"/>
      <c r="C144" s="174" t="s">
        <v>855</v>
      </c>
      <c r="D144" s="98"/>
      <c r="E144" s="28"/>
      <c r="F144" s="28"/>
    </row>
    <row r="145" spans="1:10">
      <c r="A145" s="26"/>
      <c r="B145" s="28"/>
      <c r="C145" s="28"/>
      <c r="D145" s="98"/>
      <c r="E145" s="28"/>
      <c r="F145" s="35"/>
    </row>
    <row r="146" spans="1:10" ht="28.5">
      <c r="A146" s="26"/>
      <c r="B146" s="28"/>
      <c r="C146" s="163" t="s">
        <v>856</v>
      </c>
      <c r="D146" s="98"/>
      <c r="E146" s="28" t="s">
        <v>857</v>
      </c>
      <c r="F146" s="35"/>
    </row>
    <row r="147" spans="1:10" ht="57">
      <c r="A147" s="26"/>
      <c r="B147" s="28"/>
      <c r="C147" s="174" t="s">
        <v>858</v>
      </c>
      <c r="D147" s="98"/>
      <c r="E147" s="28" t="s">
        <v>859</v>
      </c>
      <c r="F147" s="175" t="s">
        <v>860</v>
      </c>
      <c r="I147" s="176"/>
    </row>
    <row r="148" spans="1:10" ht="57">
      <c r="A148" s="26"/>
      <c r="B148" s="177"/>
      <c r="C148" s="177" t="s">
        <v>861</v>
      </c>
      <c r="D148" s="98"/>
      <c r="E148" s="28"/>
      <c r="F148" s="175" t="s">
        <v>860</v>
      </c>
      <c r="H148" s="178" t="s">
        <v>862</v>
      </c>
      <c r="I148" s="176"/>
      <c r="J148" s="179"/>
    </row>
    <row r="149" spans="1:10" ht="57">
      <c r="A149" s="26"/>
      <c r="B149" s="28"/>
      <c r="C149" s="177" t="s">
        <v>863</v>
      </c>
      <c r="D149" s="98"/>
      <c r="E149" s="28" t="s">
        <v>864</v>
      </c>
      <c r="F149" s="175" t="s">
        <v>860</v>
      </c>
    </row>
    <row r="150" spans="1:10" ht="57">
      <c r="A150" s="26"/>
      <c r="B150" s="28"/>
      <c r="C150" s="177" t="s">
        <v>865</v>
      </c>
      <c r="D150" s="98"/>
      <c r="E150" s="28"/>
      <c r="F150" s="175" t="s">
        <v>860</v>
      </c>
      <c r="H150" s="178" t="s">
        <v>524</v>
      </c>
    </row>
    <row r="151" spans="1:10" ht="28.5">
      <c r="A151" s="26"/>
      <c r="B151" s="28"/>
      <c r="C151" s="177" t="s">
        <v>866</v>
      </c>
      <c r="D151" s="40" t="s">
        <v>867</v>
      </c>
      <c r="E151" s="28"/>
      <c r="F151" s="35" t="s">
        <v>868</v>
      </c>
    </row>
    <row r="152" spans="1:10">
      <c r="A152" s="26"/>
      <c r="B152" s="28"/>
      <c r="C152" s="28"/>
      <c r="D152" s="98"/>
      <c r="E152" s="28"/>
      <c r="F152" s="35"/>
    </row>
    <row r="153" spans="1:10" ht="26.25">
      <c r="A153" s="26"/>
      <c r="B153" s="28"/>
      <c r="C153" s="28" t="s">
        <v>869</v>
      </c>
      <c r="D153" s="98"/>
      <c r="E153" s="28" t="s">
        <v>870</v>
      </c>
      <c r="F153" s="35"/>
      <c r="I153" s="44"/>
    </row>
    <row r="154" spans="1:10" ht="28.5">
      <c r="A154" s="26"/>
      <c r="B154" s="28"/>
      <c r="C154" s="174" t="s">
        <v>871</v>
      </c>
      <c r="D154" s="98"/>
      <c r="E154" s="28" t="s">
        <v>872</v>
      </c>
      <c r="F154" s="35" t="s">
        <v>873</v>
      </c>
    </row>
    <row r="155" spans="1:10">
      <c r="A155" s="26"/>
      <c r="B155" s="28"/>
      <c r="C155" s="177" t="s">
        <v>861</v>
      </c>
      <c r="D155" s="98"/>
      <c r="E155" s="28"/>
      <c r="F155" s="35"/>
    </row>
    <row r="156" spans="1:10" ht="57">
      <c r="A156" s="26"/>
      <c r="B156" s="28"/>
      <c r="C156" s="28" t="s">
        <v>874</v>
      </c>
      <c r="D156" s="98"/>
      <c r="E156" s="28"/>
      <c r="F156" s="45" t="s">
        <v>875</v>
      </c>
      <c r="H156" s="131" t="s">
        <v>862</v>
      </c>
      <c r="I156" s="44"/>
    </row>
    <row r="157" spans="1:10">
      <c r="A157" s="26"/>
      <c r="B157" s="28"/>
      <c r="C157" s="174"/>
      <c r="D157" s="98"/>
      <c r="E157" s="28"/>
      <c r="F157" s="35"/>
    </row>
    <row r="158" spans="1:10" ht="42.75">
      <c r="A158" s="26"/>
      <c r="B158" s="28"/>
      <c r="C158" s="28" t="s">
        <v>876</v>
      </c>
      <c r="D158" s="98"/>
      <c r="E158" s="28" t="s">
        <v>877</v>
      </c>
      <c r="F158" s="45" t="s">
        <v>878</v>
      </c>
      <c r="I158" s="44"/>
    </row>
    <row r="159" spans="1:10" ht="30.75" customHeight="1">
      <c r="A159" s="26"/>
      <c r="B159" s="28"/>
      <c r="C159" s="174" t="s">
        <v>879</v>
      </c>
      <c r="D159" s="98"/>
      <c r="E159" s="30" t="s">
        <v>880</v>
      </c>
      <c r="F159" s="35"/>
    </row>
    <row r="160" spans="1:10" ht="28.5">
      <c r="A160" s="26"/>
      <c r="B160" s="28"/>
      <c r="C160" s="177" t="s">
        <v>881</v>
      </c>
      <c r="D160" s="98"/>
      <c r="E160" s="28" t="s">
        <v>882</v>
      </c>
      <c r="F160" s="35"/>
    </row>
    <row r="161" spans="1:9" ht="28.5">
      <c r="A161" s="26"/>
      <c r="B161" s="28"/>
      <c r="C161" s="180" t="s">
        <v>883</v>
      </c>
      <c r="D161" s="98"/>
      <c r="E161" s="28"/>
      <c r="F161" s="35"/>
    </row>
    <row r="162" spans="1:9" ht="28.5">
      <c r="A162" s="26"/>
      <c r="B162" s="177"/>
      <c r="C162" s="180" t="s">
        <v>884</v>
      </c>
      <c r="D162" s="98"/>
      <c r="E162" s="28"/>
      <c r="F162" s="35"/>
    </row>
    <row r="163" spans="1:9" ht="28.5">
      <c r="A163" s="26"/>
      <c r="B163" s="28"/>
      <c r="C163" s="180" t="s">
        <v>885</v>
      </c>
      <c r="D163" s="98"/>
      <c r="E163" s="28"/>
      <c r="F163" s="35"/>
    </row>
    <row r="164" spans="1:9">
      <c r="A164" s="26"/>
      <c r="B164" s="28"/>
      <c r="C164" s="181"/>
      <c r="D164" s="98"/>
      <c r="E164" s="28"/>
      <c r="F164" s="35"/>
    </row>
    <row r="165" spans="1:9" ht="42.75">
      <c r="A165" s="26"/>
      <c r="B165" s="28"/>
      <c r="C165" s="40" t="s">
        <v>886</v>
      </c>
      <c r="D165" s="28"/>
      <c r="E165" s="28" t="s">
        <v>887</v>
      </c>
      <c r="F165" s="45" t="s">
        <v>888</v>
      </c>
      <c r="I165" s="44"/>
    </row>
    <row r="166" spans="1:9">
      <c r="A166" s="26"/>
      <c r="B166" s="28"/>
      <c r="C166" s="40" t="s">
        <v>889</v>
      </c>
      <c r="D166" s="28" t="s">
        <v>890</v>
      </c>
      <c r="E166" s="28" t="s">
        <v>891</v>
      </c>
      <c r="F166" s="35"/>
    </row>
    <row r="167" spans="1:9" ht="17.25" customHeight="1">
      <c r="A167" s="26"/>
      <c r="B167" s="28"/>
      <c r="C167" s="40" t="s">
        <v>892</v>
      </c>
      <c r="D167" s="28"/>
      <c r="E167" s="28" t="s">
        <v>893</v>
      </c>
      <c r="F167" s="35"/>
    </row>
    <row r="168" spans="1:9">
      <c r="A168" s="26"/>
      <c r="B168" s="28"/>
      <c r="C168" s="181"/>
      <c r="D168" s="28"/>
      <c r="E168" s="28"/>
      <c r="F168" s="35"/>
    </row>
    <row r="169" spans="1:9" ht="42.75">
      <c r="A169" s="26"/>
      <c r="B169" s="28"/>
      <c r="C169" s="40" t="s">
        <v>894</v>
      </c>
      <c r="D169" s="28"/>
      <c r="E169" s="28" t="s">
        <v>887</v>
      </c>
      <c r="F169" s="45" t="s">
        <v>888</v>
      </c>
      <c r="I169" s="44"/>
    </row>
    <row r="170" spans="1:9">
      <c r="A170" s="26"/>
      <c r="B170" s="28"/>
      <c r="C170" s="40" t="s">
        <v>895</v>
      </c>
      <c r="D170" s="28" t="s">
        <v>896</v>
      </c>
      <c r="E170" s="28"/>
      <c r="F170" s="35"/>
    </row>
    <row r="171" spans="1:9" ht="42.75">
      <c r="A171" s="26"/>
      <c r="B171" s="28"/>
      <c r="C171" s="129" t="s">
        <v>897</v>
      </c>
      <c r="D171" s="28"/>
      <c r="E171" s="28" t="s">
        <v>887</v>
      </c>
      <c r="F171" s="45" t="s">
        <v>888</v>
      </c>
      <c r="I171" s="44"/>
    </row>
    <row r="172" spans="1:9">
      <c r="A172" s="26"/>
      <c r="B172" s="28"/>
      <c r="C172" s="181"/>
      <c r="D172" s="98"/>
      <c r="E172" s="28"/>
      <c r="F172" s="35"/>
    </row>
    <row r="173" spans="1:9" ht="29.25">
      <c r="A173" s="26"/>
      <c r="B173" s="28"/>
      <c r="C173" s="129" t="s">
        <v>898</v>
      </c>
      <c r="D173" s="104"/>
      <c r="E173" s="28" t="s">
        <v>899</v>
      </c>
      <c r="F173" s="35" t="s">
        <v>900</v>
      </c>
    </row>
    <row r="174" spans="1:9" ht="15">
      <c r="A174" s="26"/>
      <c r="B174" s="28"/>
      <c r="C174" s="129"/>
      <c r="D174" s="104"/>
      <c r="E174" s="28"/>
      <c r="F174" s="35"/>
    </row>
    <row r="175" spans="1:9" ht="15">
      <c r="A175" s="26"/>
      <c r="B175" s="28"/>
      <c r="C175" s="129" t="s">
        <v>901</v>
      </c>
      <c r="D175" s="104"/>
      <c r="E175" s="28" t="s">
        <v>902</v>
      </c>
      <c r="F175" s="35" t="s">
        <v>903</v>
      </c>
    </row>
    <row r="176" spans="1:9" ht="15">
      <c r="A176" s="26"/>
      <c r="B176" s="28"/>
      <c r="C176" s="129"/>
      <c r="D176" s="104"/>
      <c r="E176" s="28"/>
      <c r="F176" s="35"/>
    </row>
    <row r="177" spans="1:9">
      <c r="A177" s="26"/>
      <c r="B177" s="28"/>
      <c r="C177" s="98"/>
      <c r="D177" s="104"/>
      <c r="E177" s="28"/>
      <c r="F177" s="35"/>
    </row>
    <row r="178" spans="1:9">
      <c r="A178" s="26"/>
      <c r="B178" s="28"/>
      <c r="C178" s="40" t="s">
        <v>904</v>
      </c>
      <c r="D178" s="98"/>
      <c r="E178" s="28" t="s">
        <v>905</v>
      </c>
      <c r="F178" s="35"/>
    </row>
    <row r="179" spans="1:9">
      <c r="A179" s="26"/>
      <c r="B179" s="40"/>
      <c r="C179" s="40" t="s">
        <v>906</v>
      </c>
      <c r="D179" s="98"/>
      <c r="E179" s="28" t="s">
        <v>887</v>
      </c>
      <c r="F179" s="77" t="s">
        <v>907</v>
      </c>
    </row>
    <row r="180" spans="1:9">
      <c r="A180" s="26"/>
      <c r="B180" s="28"/>
      <c r="C180" s="98"/>
      <c r="D180" s="98"/>
      <c r="E180" s="35"/>
      <c r="F180" s="35"/>
    </row>
    <row r="181" spans="1:9" ht="42.75">
      <c r="A181" s="26"/>
      <c r="B181" s="28" t="s">
        <v>908</v>
      </c>
      <c r="C181" s="40" t="s">
        <v>909</v>
      </c>
      <c r="D181" s="29" t="s">
        <v>910</v>
      </c>
      <c r="E181" s="28" t="s">
        <v>887</v>
      </c>
      <c r="F181" s="35" t="s">
        <v>911</v>
      </c>
      <c r="I181" s="44"/>
    </row>
    <row r="182" spans="1:9">
      <c r="A182" s="16"/>
      <c r="B182" s="32"/>
      <c r="C182" s="32"/>
      <c r="D182" s="61"/>
      <c r="E182" s="32"/>
      <c r="F182" s="32"/>
    </row>
    <row r="183" spans="1:9" ht="15">
      <c r="A183" s="26"/>
      <c r="B183" s="28"/>
      <c r="C183" s="28"/>
      <c r="D183" s="98"/>
      <c r="E183" s="182"/>
      <c r="F183" s="35"/>
    </row>
    <row r="184" spans="1:9" ht="15">
      <c r="A184" s="26"/>
      <c r="B184" s="28"/>
      <c r="C184" s="174" t="s">
        <v>912</v>
      </c>
      <c r="D184" s="98"/>
      <c r="E184" s="182"/>
      <c r="F184" s="35"/>
    </row>
    <row r="185" spans="1:9" ht="99.95" customHeight="1">
      <c r="A185" s="26"/>
      <c r="B185" s="28"/>
      <c r="C185" s="40" t="s">
        <v>913</v>
      </c>
      <c r="D185" s="29" t="s">
        <v>914</v>
      </c>
      <c r="E185" s="28" t="s">
        <v>915</v>
      </c>
      <c r="F185" s="175" t="s">
        <v>860</v>
      </c>
      <c r="I185" s="44"/>
    </row>
    <row r="186" spans="1:9" ht="28.5">
      <c r="A186" s="26"/>
      <c r="B186" s="28"/>
      <c r="C186" s="28"/>
      <c r="D186" s="98"/>
      <c r="E186" s="28" t="s">
        <v>916</v>
      </c>
      <c r="F186" s="35"/>
    </row>
    <row r="187" spans="1:9" ht="14.25" customHeight="1">
      <c r="A187" s="26"/>
      <c r="B187" s="28"/>
      <c r="C187" s="28"/>
      <c r="D187" s="98"/>
      <c r="E187" s="35"/>
      <c r="F187" s="35"/>
    </row>
    <row r="188" spans="1:9" ht="142.5">
      <c r="A188" s="26"/>
      <c r="B188" s="28"/>
      <c r="C188" s="40" t="s">
        <v>917</v>
      </c>
      <c r="D188" s="29" t="s">
        <v>918</v>
      </c>
      <c r="E188" s="28"/>
      <c r="F188" s="35"/>
    </row>
    <row r="189" spans="1:9">
      <c r="A189" s="26"/>
      <c r="B189" s="28"/>
      <c r="C189" s="40"/>
      <c r="D189" s="29"/>
      <c r="E189" s="28"/>
      <c r="F189" s="35"/>
    </row>
    <row r="190" spans="1:9" ht="40.15" customHeight="1">
      <c r="A190" s="26"/>
      <c r="B190" s="28"/>
      <c r="C190" s="28" t="s">
        <v>919</v>
      </c>
      <c r="D190" s="98"/>
      <c r="E190" s="35"/>
      <c r="F190" s="175" t="s">
        <v>920</v>
      </c>
      <c r="I190" s="44"/>
    </row>
    <row r="191" spans="1:9" ht="15" customHeight="1">
      <c r="A191" s="16"/>
      <c r="B191" s="61"/>
      <c r="C191" s="61"/>
      <c r="D191" s="61"/>
      <c r="E191" s="32"/>
      <c r="F191" s="32"/>
    </row>
    <row r="192" spans="1:9" ht="15">
      <c r="A192" s="26"/>
      <c r="B192" s="28"/>
      <c r="C192" s="57"/>
      <c r="D192" s="183"/>
      <c r="E192" s="182"/>
      <c r="F192" s="35"/>
    </row>
    <row r="193" spans="1:9" ht="15">
      <c r="A193" s="26" t="s">
        <v>50</v>
      </c>
      <c r="B193" s="28"/>
      <c r="C193" s="184" t="s">
        <v>921</v>
      </c>
      <c r="D193" s="183"/>
      <c r="E193" s="182"/>
      <c r="F193" s="35"/>
    </row>
    <row r="194" spans="1:9" ht="71.25">
      <c r="A194" s="26"/>
      <c r="B194" s="40"/>
      <c r="C194" s="40" t="s">
        <v>922</v>
      </c>
      <c r="D194" s="35"/>
      <c r="E194" s="28" t="s">
        <v>923</v>
      </c>
      <c r="F194" s="35" t="s">
        <v>436</v>
      </c>
    </row>
    <row r="195" spans="1:9" ht="42.75">
      <c r="A195" s="26"/>
      <c r="B195" s="28"/>
      <c r="C195" s="40" t="s">
        <v>924</v>
      </c>
      <c r="D195" s="35" t="s">
        <v>925</v>
      </c>
      <c r="E195" s="30" t="s">
        <v>926</v>
      </c>
      <c r="F195" s="35"/>
    </row>
    <row r="196" spans="1:9" ht="14.25" customHeight="1">
      <c r="A196" s="26"/>
      <c r="B196" s="28"/>
      <c r="C196" s="40"/>
      <c r="D196" s="35"/>
      <c r="E196" s="28"/>
      <c r="F196" s="35"/>
    </row>
    <row r="197" spans="1:9" ht="14.25" customHeight="1">
      <c r="A197" s="26"/>
      <c r="B197" s="28"/>
      <c r="C197" s="40" t="s">
        <v>927</v>
      </c>
      <c r="D197" s="35"/>
      <c r="E197" s="28"/>
      <c r="F197" s="35"/>
    </row>
    <row r="198" spans="1:9" ht="28.5">
      <c r="A198" s="26"/>
      <c r="B198" s="28"/>
      <c r="C198" s="40" t="s">
        <v>928</v>
      </c>
      <c r="D198" s="35"/>
      <c r="E198" s="28"/>
      <c r="F198" s="35"/>
    </row>
    <row r="199" spans="1:9" ht="14.25" customHeight="1">
      <c r="A199" s="26"/>
      <c r="B199" s="28"/>
      <c r="C199" s="40" t="s">
        <v>929</v>
      </c>
      <c r="D199" s="35"/>
      <c r="E199" s="28"/>
      <c r="F199" s="35"/>
    </row>
    <row r="200" spans="1:9" ht="42.75">
      <c r="A200" s="26"/>
      <c r="B200" s="28"/>
      <c r="C200" s="40" t="s">
        <v>930</v>
      </c>
      <c r="D200" s="35"/>
      <c r="E200" s="28"/>
      <c r="F200" s="35"/>
    </row>
    <row r="201" spans="1:9" ht="27" customHeight="1">
      <c r="A201" s="26"/>
      <c r="B201" s="28"/>
      <c r="C201" s="40" t="s">
        <v>931</v>
      </c>
      <c r="D201" s="35"/>
      <c r="E201" s="28"/>
      <c r="F201" s="35"/>
    </row>
    <row r="202" spans="1:9" ht="15" customHeight="1">
      <c r="A202" s="16"/>
      <c r="B202" s="42"/>
      <c r="C202" s="42"/>
      <c r="D202" s="32"/>
      <c r="E202" s="32"/>
      <c r="F202" s="32"/>
    </row>
    <row r="203" spans="1:9" ht="15" customHeight="1">
      <c r="A203" s="26"/>
      <c r="B203" s="35"/>
      <c r="C203" s="35"/>
      <c r="D203" s="79"/>
      <c r="E203" s="28"/>
      <c r="F203" s="83"/>
    </row>
    <row r="204" spans="1:9" ht="17.25" customHeight="1">
      <c r="A204" s="26" t="s">
        <v>61</v>
      </c>
      <c r="B204" s="28"/>
      <c r="C204" s="40" t="s">
        <v>932</v>
      </c>
      <c r="D204" s="35"/>
      <c r="E204" s="30"/>
      <c r="F204" s="35"/>
      <c r="G204" s="7" t="s">
        <v>933</v>
      </c>
    </row>
    <row r="205" spans="1:9" ht="57">
      <c r="A205" s="26">
        <v>0</v>
      </c>
      <c r="B205" s="28"/>
      <c r="C205" s="40" t="s">
        <v>934</v>
      </c>
      <c r="D205" s="35" t="s">
        <v>935</v>
      </c>
      <c r="E205" s="28"/>
      <c r="F205" s="175" t="s">
        <v>860</v>
      </c>
      <c r="I205" s="44"/>
    </row>
    <row r="206" spans="1:9" ht="15">
      <c r="A206" s="26"/>
      <c r="B206" s="28"/>
      <c r="C206" s="40" t="s">
        <v>936</v>
      </c>
      <c r="D206" s="35" t="s">
        <v>914</v>
      </c>
      <c r="E206" s="182"/>
      <c r="F206" s="35"/>
    </row>
    <row r="207" spans="1:9" ht="14.25" customHeight="1">
      <c r="A207" s="26"/>
      <c r="B207" s="28"/>
      <c r="C207" s="40" t="s">
        <v>937</v>
      </c>
      <c r="D207" s="35" t="s">
        <v>914</v>
      </c>
      <c r="E207" s="30"/>
      <c r="F207" s="35"/>
    </row>
    <row r="208" spans="1:9" ht="14.25" customHeight="1">
      <c r="A208" s="26"/>
      <c r="B208" s="28"/>
      <c r="C208" s="40" t="s">
        <v>938</v>
      </c>
      <c r="D208" s="35" t="s">
        <v>914</v>
      </c>
      <c r="E208" s="30"/>
      <c r="F208" s="35"/>
    </row>
    <row r="209" spans="1:8" ht="15">
      <c r="A209" s="26"/>
      <c r="B209" s="28"/>
      <c r="C209" s="40" t="s">
        <v>939</v>
      </c>
      <c r="D209" s="35" t="s">
        <v>914</v>
      </c>
      <c r="E209" s="182"/>
      <c r="F209" s="35"/>
    </row>
    <row r="210" spans="1:8" ht="14.25" customHeight="1">
      <c r="A210" s="26"/>
      <c r="B210" s="28"/>
      <c r="C210" s="40" t="s">
        <v>940</v>
      </c>
      <c r="D210" s="35" t="s">
        <v>914</v>
      </c>
      <c r="E210" s="30"/>
      <c r="F210" s="35"/>
    </row>
    <row r="211" spans="1:8" ht="14.25" customHeight="1">
      <c r="A211" s="26"/>
      <c r="B211" s="28"/>
      <c r="C211" s="40" t="s">
        <v>941</v>
      </c>
      <c r="D211" s="35" t="s">
        <v>914</v>
      </c>
      <c r="E211" s="30"/>
      <c r="F211" s="35"/>
    </row>
    <row r="212" spans="1:8" ht="15">
      <c r="A212" s="26"/>
      <c r="B212" s="28"/>
      <c r="C212" s="40" t="s">
        <v>942</v>
      </c>
      <c r="D212" s="35" t="s">
        <v>914</v>
      </c>
      <c r="E212" s="182"/>
      <c r="F212" s="35"/>
    </row>
    <row r="213" spans="1:8" ht="14.25" customHeight="1">
      <c r="A213" s="26"/>
      <c r="B213" s="28"/>
      <c r="C213" s="40" t="s">
        <v>943</v>
      </c>
      <c r="D213" s="35" t="s">
        <v>914</v>
      </c>
      <c r="E213" s="30"/>
      <c r="F213" s="35"/>
    </row>
    <row r="214" spans="1:8" s="66" customFormat="1" ht="57">
      <c r="A214" s="67"/>
      <c r="B214" s="118"/>
      <c r="C214" s="40" t="s">
        <v>944</v>
      </c>
      <c r="D214" s="77" t="s">
        <v>945</v>
      </c>
      <c r="E214" s="40" t="s">
        <v>946</v>
      </c>
      <c r="F214" s="144"/>
      <c r="G214" s="70"/>
    </row>
    <row r="215" spans="1:8" ht="15">
      <c r="A215" s="26"/>
      <c r="B215" s="28"/>
      <c r="C215" s="40" t="s">
        <v>947</v>
      </c>
      <c r="D215" s="35"/>
      <c r="E215" s="182"/>
      <c r="F215" s="35"/>
    </row>
    <row r="216" spans="1:8">
      <c r="A216" s="16"/>
      <c r="B216" s="32"/>
      <c r="C216" s="32"/>
      <c r="D216" s="82"/>
      <c r="E216" s="18"/>
      <c r="F216" s="62"/>
    </row>
    <row r="217" spans="1:8" ht="15" customHeight="1">
      <c r="A217" s="26"/>
      <c r="B217" s="35"/>
      <c r="C217" s="35"/>
      <c r="D217" s="79"/>
      <c r="E217" s="29"/>
      <c r="F217" s="83"/>
    </row>
    <row r="218" spans="1:8">
      <c r="A218" s="26" t="s">
        <v>80</v>
      </c>
      <c r="B218" s="28" t="s">
        <v>908</v>
      </c>
      <c r="C218" s="28" t="s">
        <v>948</v>
      </c>
      <c r="D218" s="98"/>
      <c r="E218" s="30"/>
      <c r="F218" s="28"/>
      <c r="G218" s="7" t="s">
        <v>949</v>
      </c>
      <c r="H218" s="131" t="s">
        <v>950</v>
      </c>
    </row>
    <row r="219" spans="1:8">
      <c r="A219" s="26"/>
      <c r="B219" s="28"/>
      <c r="C219" s="28" t="s">
        <v>951</v>
      </c>
      <c r="D219" s="98"/>
      <c r="E219" s="30"/>
      <c r="F219" s="28" t="s">
        <v>673</v>
      </c>
      <c r="H219" s="131" t="s">
        <v>952</v>
      </c>
    </row>
    <row r="220" spans="1:8">
      <c r="A220" s="26"/>
      <c r="B220" s="28"/>
      <c r="C220" s="28" t="s">
        <v>953</v>
      </c>
      <c r="D220" s="98"/>
      <c r="E220" s="30"/>
      <c r="F220" s="28"/>
    </row>
    <row r="221" spans="1:8">
      <c r="A221" s="16"/>
      <c r="B221" s="32"/>
      <c r="C221" s="32"/>
      <c r="D221" s="82"/>
      <c r="E221" s="32"/>
      <c r="F221" s="62"/>
    </row>
    <row r="222" spans="1:8" ht="15" customHeight="1">
      <c r="A222" s="26"/>
      <c r="B222" s="28"/>
      <c r="C222" s="35"/>
      <c r="D222" s="79"/>
      <c r="E222" s="29"/>
      <c r="F222" s="83"/>
    </row>
    <row r="223" spans="1:8" ht="28.5">
      <c r="A223" s="26" t="s">
        <v>92</v>
      </c>
      <c r="B223" s="28"/>
      <c r="C223" s="28" t="s">
        <v>954</v>
      </c>
      <c r="D223" s="98"/>
      <c r="E223" s="30" t="s">
        <v>955</v>
      </c>
      <c r="F223" s="28" t="s">
        <v>786</v>
      </c>
      <c r="G223" s="7" t="s">
        <v>949</v>
      </c>
    </row>
    <row r="224" spans="1:8">
      <c r="A224" s="16"/>
      <c r="B224" s="32"/>
      <c r="C224" s="32"/>
      <c r="D224" s="82"/>
      <c r="E224" s="18"/>
      <c r="F224" s="62"/>
    </row>
    <row r="225" spans="1:9" ht="15" customHeight="1">
      <c r="A225" s="26"/>
      <c r="B225" s="28"/>
      <c r="C225" s="35"/>
      <c r="D225" s="79"/>
      <c r="E225" s="28"/>
      <c r="F225" s="83"/>
    </row>
    <row r="226" spans="1:9" ht="28.5">
      <c r="A226" s="26" t="s">
        <v>152</v>
      </c>
      <c r="B226" s="28" t="s">
        <v>956</v>
      </c>
      <c r="C226" s="28" t="s">
        <v>957</v>
      </c>
      <c r="D226" s="98"/>
      <c r="E226" s="30"/>
      <c r="F226" s="28" t="s">
        <v>958</v>
      </c>
      <c r="G226" s="7" t="s">
        <v>959</v>
      </c>
    </row>
    <row r="227" spans="1:9" ht="42.75">
      <c r="A227" s="26"/>
      <c r="B227" s="28"/>
      <c r="C227" s="28" t="s">
        <v>960</v>
      </c>
      <c r="D227" s="98"/>
      <c r="E227" s="30"/>
      <c r="F227" s="28"/>
    </row>
    <row r="228" spans="1:9">
      <c r="A228" s="16"/>
      <c r="B228" s="32"/>
      <c r="C228" s="32"/>
      <c r="D228" s="82"/>
      <c r="E228" s="18"/>
      <c r="F228" s="62"/>
    </row>
    <row r="229" spans="1:9" ht="15.75" customHeight="1">
      <c r="A229" s="26"/>
      <c r="B229" s="28"/>
      <c r="C229" s="35"/>
      <c r="D229" s="79"/>
      <c r="E229" s="28"/>
      <c r="F229" s="28"/>
    </row>
    <row r="230" spans="1:9" ht="57">
      <c r="A230" s="26" t="s">
        <v>161</v>
      </c>
      <c r="B230" s="28"/>
      <c r="C230" s="40" t="s">
        <v>961</v>
      </c>
      <c r="D230" s="35"/>
      <c r="E230" s="30" t="s">
        <v>962</v>
      </c>
      <c r="F230" s="35" t="s">
        <v>963</v>
      </c>
      <c r="G230" s="7" t="s">
        <v>964</v>
      </c>
      <c r="I230" s="44"/>
    </row>
    <row r="231" spans="1:9">
      <c r="A231" s="16"/>
      <c r="B231" s="18"/>
      <c r="C231" s="32"/>
      <c r="D231" s="82"/>
      <c r="E231" s="18"/>
      <c r="F231" s="62"/>
    </row>
    <row r="232" spans="1:9" ht="15">
      <c r="A232" s="26"/>
      <c r="B232" s="28"/>
      <c r="C232" s="40"/>
      <c r="D232" s="35"/>
      <c r="E232" s="182"/>
      <c r="F232" s="35"/>
    </row>
    <row r="233" spans="1:9">
      <c r="A233" s="26" t="s">
        <v>165</v>
      </c>
      <c r="B233" s="28" t="s">
        <v>177</v>
      </c>
      <c r="C233" s="40" t="s">
        <v>965</v>
      </c>
      <c r="D233" s="35"/>
      <c r="E233" s="30"/>
      <c r="F233" s="35" t="s">
        <v>966</v>
      </c>
    </row>
    <row r="234" spans="1:9">
      <c r="A234" s="26"/>
      <c r="B234" s="28"/>
      <c r="C234" s="40" t="s">
        <v>967</v>
      </c>
      <c r="D234" s="35"/>
      <c r="E234" s="30"/>
      <c r="F234" s="35" t="s">
        <v>968</v>
      </c>
    </row>
    <row r="235" spans="1:9" ht="15">
      <c r="A235" s="26"/>
      <c r="B235" s="28"/>
      <c r="C235" s="40" t="s">
        <v>969</v>
      </c>
      <c r="D235" s="35"/>
      <c r="E235" s="182"/>
      <c r="F235" s="35"/>
    </row>
    <row r="236" spans="1:9">
      <c r="A236" s="26"/>
      <c r="B236" s="28"/>
      <c r="C236" s="40" t="s">
        <v>970</v>
      </c>
      <c r="D236" s="35"/>
      <c r="E236" s="30"/>
      <c r="F236" s="35"/>
    </row>
    <row r="237" spans="1:9" ht="15" customHeight="1">
      <c r="A237" s="26"/>
      <c r="B237" s="28"/>
      <c r="C237" s="40" t="s">
        <v>971</v>
      </c>
      <c r="D237" s="35"/>
      <c r="E237" s="30"/>
      <c r="F237" s="35"/>
    </row>
    <row r="238" spans="1:9" ht="15">
      <c r="A238" s="26"/>
      <c r="B238" s="28"/>
      <c r="C238" s="40" t="s">
        <v>972</v>
      </c>
      <c r="D238" s="35"/>
      <c r="E238" s="182"/>
      <c r="F238" s="35" t="s">
        <v>973</v>
      </c>
    </row>
    <row r="239" spans="1:9" ht="14.25" customHeight="1">
      <c r="A239" s="26"/>
      <c r="B239" s="28"/>
      <c r="C239" s="40" t="s">
        <v>974</v>
      </c>
      <c r="D239" s="35"/>
      <c r="E239" s="30"/>
      <c r="F239" s="35" t="s">
        <v>975</v>
      </c>
    </row>
    <row r="240" spans="1:9">
      <c r="A240" s="16"/>
      <c r="B240" s="32"/>
      <c r="C240" s="32"/>
      <c r="D240" s="82"/>
      <c r="E240" s="18"/>
      <c r="F240" s="62"/>
    </row>
    <row r="241" spans="1:9" ht="15.75" customHeight="1">
      <c r="A241" s="26"/>
      <c r="B241" s="28"/>
      <c r="C241" s="35"/>
      <c r="D241" s="79"/>
      <c r="E241" s="28"/>
      <c r="F241" s="28"/>
    </row>
    <row r="242" spans="1:9" ht="57">
      <c r="A242" s="26" t="s">
        <v>172</v>
      </c>
      <c r="B242" s="28" t="s">
        <v>177</v>
      </c>
      <c r="C242" s="35" t="s">
        <v>976</v>
      </c>
      <c r="D242" s="79"/>
      <c r="E242" s="28"/>
      <c r="F242" s="28" t="s">
        <v>977</v>
      </c>
      <c r="G242" s="7" t="s">
        <v>978</v>
      </c>
    </row>
    <row r="243" spans="1:9" ht="15.75" customHeight="1">
      <c r="A243" s="26"/>
      <c r="B243" s="28"/>
      <c r="C243" s="35" t="s">
        <v>979</v>
      </c>
      <c r="D243" s="79"/>
      <c r="E243" s="28"/>
      <c r="F243" s="28" t="s">
        <v>973</v>
      </c>
    </row>
    <row r="244" spans="1:9">
      <c r="A244" s="16"/>
      <c r="B244" s="32"/>
      <c r="C244" s="32"/>
      <c r="D244" s="82"/>
      <c r="E244" s="18"/>
      <c r="F244" s="62"/>
    </row>
    <row r="245" spans="1:9" ht="15.75" customHeight="1">
      <c r="A245" s="26"/>
      <c r="B245" s="35"/>
      <c r="C245" s="35"/>
      <c r="D245" s="79"/>
      <c r="E245" s="28"/>
      <c r="F245" s="28"/>
    </row>
    <row r="246" spans="1:9" ht="28.5">
      <c r="A246" s="26" t="s">
        <v>176</v>
      </c>
      <c r="B246" s="28"/>
      <c r="C246" s="40" t="s">
        <v>980</v>
      </c>
      <c r="D246" s="35"/>
      <c r="E246" s="30" t="s">
        <v>643</v>
      </c>
      <c r="F246" s="77" t="s">
        <v>981</v>
      </c>
      <c r="G246" s="7" t="s">
        <v>982</v>
      </c>
      <c r="I246" s="44"/>
    </row>
    <row r="247" spans="1:9">
      <c r="A247" s="16"/>
      <c r="B247" s="32"/>
      <c r="C247" s="32"/>
      <c r="D247" s="82"/>
      <c r="E247" s="18"/>
      <c r="F247" s="62"/>
    </row>
    <row r="248" spans="1:9" ht="15.75" customHeight="1">
      <c r="A248" s="26"/>
      <c r="B248" s="35"/>
      <c r="C248" s="35"/>
      <c r="D248" s="79"/>
      <c r="E248" s="28"/>
      <c r="F248" s="28"/>
    </row>
    <row r="249" spans="1:9" ht="42.75">
      <c r="A249" s="26" t="s">
        <v>180</v>
      </c>
      <c r="B249" s="28"/>
      <c r="C249" s="40" t="s">
        <v>983</v>
      </c>
      <c r="D249" s="35"/>
      <c r="E249" s="30"/>
      <c r="F249" s="35" t="s">
        <v>984</v>
      </c>
      <c r="H249" s="131" t="s">
        <v>985</v>
      </c>
    </row>
    <row r="250" spans="1:9">
      <c r="A250" s="16"/>
      <c r="B250" s="32"/>
      <c r="C250" s="32"/>
      <c r="D250" s="82"/>
      <c r="E250" s="18"/>
      <c r="F250" s="62"/>
    </row>
    <row r="251" spans="1:9">
      <c r="G251" s="1"/>
    </row>
  </sheetData>
  <mergeCells count="23">
    <mergeCell ref="D46:D48"/>
    <mergeCell ref="E46:E48"/>
    <mergeCell ref="F46:F48"/>
    <mergeCell ref="D137:D139"/>
    <mergeCell ref="E137:E139"/>
    <mergeCell ref="F137:F139"/>
    <mergeCell ref="A16:F16"/>
    <mergeCell ref="A18:C18"/>
    <mergeCell ref="A20:F20"/>
    <mergeCell ref="A39:A42"/>
    <mergeCell ref="D39:D42"/>
    <mergeCell ref="A4:F4"/>
    <mergeCell ref="G4:I4"/>
    <mergeCell ref="A5:F5"/>
    <mergeCell ref="G5:I5"/>
    <mergeCell ref="A8:F8"/>
    <mergeCell ref="G8:I8"/>
    <mergeCell ref="A1:F1"/>
    <mergeCell ref="G1:I1"/>
    <mergeCell ref="A2:F2"/>
    <mergeCell ref="G2:I2"/>
    <mergeCell ref="A3:F3"/>
    <mergeCell ref="G3:I3"/>
  </mergeCells>
  <hyperlinks>
    <hyperlink ref="H148" r:id="rId1" xr:uid="{00000000-0004-0000-0700-000000000000}"/>
    <hyperlink ref="H150" r:id="rId2" xr:uid="{00000000-0004-0000-0700-000001000000}"/>
    <hyperlink ref="H156" r:id="rId3" xr:uid="{00000000-0004-0000-0700-000002000000}"/>
    <hyperlink ref="H218" r:id="rId4" xr:uid="{00000000-0004-0000-0700-000003000000}"/>
    <hyperlink ref="H219" r:id="rId5" xr:uid="{00000000-0004-0000-0700-000004000000}"/>
    <hyperlink ref="H249" r:id="rId6" xr:uid="{00000000-0004-0000-0700-000005000000}"/>
  </hyperlinks>
  <pageMargins left="0.78740157500000008" right="0.78740157500000008" top="0.98425196899999989" bottom="0.98425196899999989" header="0.49212598449999995" footer="0.49212598449999995"/>
  <pageSetup paperSize="9" scale="13"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7"/>
  <dimension ref="A1:I85"/>
  <sheetViews>
    <sheetView workbookViewId="0">
      <selection activeCell="A25" sqref="A25"/>
    </sheetView>
  </sheetViews>
  <sheetFormatPr baseColWidth="10" defaultColWidth="11" defaultRowHeight="14.25"/>
  <cols>
    <col min="1" max="1" width="13.625" style="1" customWidth="1"/>
    <col min="2" max="2" width="8.875" style="1" bestFit="1" customWidth="1"/>
    <col min="3" max="3" width="70.625" style="1" customWidth="1"/>
    <col min="4" max="4" width="24" style="1" customWidth="1"/>
    <col min="5" max="6" width="70.625" style="1" customWidth="1"/>
    <col min="7" max="7" width="12.5" style="7" bestFit="1" customWidth="1"/>
    <col min="8" max="8" width="44" style="1" bestFit="1" customWidth="1"/>
    <col min="9" max="16384" width="11" style="1"/>
  </cols>
  <sheetData>
    <row r="1" spans="1:9" ht="15" customHeight="1">
      <c r="A1" s="208" t="s">
        <v>0</v>
      </c>
      <c r="B1" s="208"/>
      <c r="C1" s="208"/>
      <c r="D1" s="208"/>
      <c r="E1" s="208"/>
      <c r="F1" s="208"/>
      <c r="G1" s="208"/>
      <c r="H1" s="208"/>
      <c r="I1" s="208"/>
    </row>
    <row r="2" spans="1:9" ht="15" customHeight="1">
      <c r="A2" s="208" t="s">
        <v>1</v>
      </c>
      <c r="B2" s="208"/>
      <c r="C2" s="208"/>
      <c r="D2" s="208"/>
      <c r="E2" s="208"/>
      <c r="F2" s="208"/>
      <c r="G2" s="208"/>
      <c r="H2" s="208"/>
      <c r="I2" s="208"/>
    </row>
    <row r="3" spans="1:9" ht="14.25" customHeight="1">
      <c r="A3" s="209" t="s">
        <v>2</v>
      </c>
      <c r="B3" s="209"/>
      <c r="C3" s="209"/>
      <c r="D3" s="209"/>
      <c r="E3" s="209"/>
      <c r="F3" s="209"/>
      <c r="G3" s="209"/>
      <c r="H3" s="209"/>
      <c r="I3" s="209"/>
    </row>
    <row r="4" spans="1:9" ht="14.25" customHeight="1">
      <c r="A4" s="209" t="s">
        <v>3</v>
      </c>
      <c r="B4" s="209"/>
      <c r="C4" s="209"/>
      <c r="D4" s="209"/>
      <c r="E4" s="209"/>
      <c r="F4" s="209"/>
      <c r="G4" s="209"/>
      <c r="H4" s="209"/>
      <c r="I4" s="209"/>
    </row>
    <row r="5" spans="1:9" ht="14.25" customHeight="1">
      <c r="A5" s="209" t="s">
        <v>4</v>
      </c>
      <c r="B5" s="209"/>
      <c r="C5" s="209"/>
      <c r="D5" s="209"/>
      <c r="E5" s="209"/>
      <c r="F5" s="209"/>
      <c r="G5" s="209"/>
      <c r="H5" s="209"/>
      <c r="I5" s="209"/>
    </row>
    <row r="6" spans="1:9">
      <c r="A6" s="9"/>
      <c r="B6" s="9"/>
    </row>
    <row r="7" spans="1:9">
      <c r="A7" s="9"/>
      <c r="B7" s="9"/>
    </row>
    <row r="8" spans="1:9" ht="15" customHeight="1">
      <c r="A8" s="210" t="s">
        <v>19</v>
      </c>
      <c r="B8" s="210"/>
      <c r="C8" s="210"/>
      <c r="D8" s="210"/>
      <c r="E8" s="210"/>
      <c r="F8" s="210"/>
      <c r="G8" s="210"/>
      <c r="H8" s="210"/>
      <c r="I8" s="210"/>
    </row>
    <row r="9" spans="1:9">
      <c r="A9" s="11"/>
      <c r="B9" s="11"/>
    </row>
    <row r="10" spans="1:9">
      <c r="A10" s="13" t="s">
        <v>20</v>
      </c>
      <c r="B10" s="15"/>
      <c r="C10" s="15" t="s">
        <v>21</v>
      </c>
    </row>
    <row r="11" spans="1:9">
      <c r="A11" s="16" t="s">
        <v>22</v>
      </c>
      <c r="B11" s="18"/>
      <c r="C11" s="18" t="s">
        <v>22</v>
      </c>
    </row>
    <row r="12" spans="1:9">
      <c r="A12" s="16" t="s">
        <v>23</v>
      </c>
      <c r="B12" s="18"/>
      <c r="C12" s="18" t="s">
        <v>23</v>
      </c>
    </row>
    <row r="13" spans="1:9">
      <c r="A13" s="9"/>
      <c r="B13" s="9"/>
    </row>
    <row r="14" spans="1:9">
      <c r="A14" s="9"/>
      <c r="B14" s="9"/>
    </row>
    <row r="15" spans="1:9">
      <c r="A15" s="9"/>
      <c r="B15" s="9"/>
    </row>
    <row r="16" spans="1:9" ht="19.5">
      <c r="A16" s="224" t="s">
        <v>24</v>
      </c>
      <c r="B16" s="212"/>
      <c r="C16" s="212"/>
      <c r="D16" s="212"/>
      <c r="E16" s="212"/>
      <c r="F16" s="213"/>
    </row>
    <row r="17" spans="1:8">
      <c r="A17" s="9"/>
      <c r="B17" s="9"/>
    </row>
    <row r="18" spans="1:8" ht="15" customHeight="1">
      <c r="A18" s="225" t="s">
        <v>986</v>
      </c>
      <c r="B18" s="215"/>
      <c r="C18" s="215"/>
      <c r="D18" s="215"/>
      <c r="E18" s="215"/>
      <c r="F18" s="216"/>
    </row>
    <row r="19" spans="1:8" ht="15" customHeight="1">
      <c r="A19" s="90"/>
      <c r="B19" s="90"/>
      <c r="C19" s="90"/>
      <c r="D19" s="90"/>
      <c r="E19" s="90"/>
      <c r="F19" s="90"/>
    </row>
    <row r="20" spans="1:8" ht="30">
      <c r="A20" s="91"/>
      <c r="B20" s="15"/>
      <c r="C20" s="23" t="s">
        <v>27</v>
      </c>
      <c r="D20" s="23" t="s">
        <v>28</v>
      </c>
      <c r="E20" s="23" t="s">
        <v>29</v>
      </c>
      <c r="F20" s="23" t="s">
        <v>30</v>
      </c>
      <c r="G20" s="92" t="s">
        <v>31</v>
      </c>
      <c r="H20" s="25" t="s">
        <v>32</v>
      </c>
    </row>
    <row r="21" spans="1:8" ht="14.25" customHeight="1">
      <c r="A21" s="96"/>
      <c r="B21" s="35"/>
      <c r="C21" s="94"/>
      <c r="D21" s="94"/>
      <c r="E21" s="94"/>
      <c r="F21" s="38"/>
    </row>
    <row r="22" spans="1:8" ht="28.5">
      <c r="A22" s="96" t="s">
        <v>33</v>
      </c>
      <c r="B22" s="40" t="s">
        <v>483</v>
      </c>
      <c r="C22" s="28" t="s">
        <v>987</v>
      </c>
      <c r="D22" s="35"/>
      <c r="E22" s="30"/>
      <c r="F22" s="30" t="s">
        <v>988</v>
      </c>
    </row>
    <row r="23" spans="1:8">
      <c r="A23" s="100"/>
      <c r="B23" s="32"/>
      <c r="C23" s="32"/>
      <c r="D23" s="18"/>
      <c r="E23" s="32"/>
      <c r="F23" s="18"/>
    </row>
    <row r="24" spans="1:8">
      <c r="A24" s="99"/>
      <c r="B24" s="35"/>
      <c r="C24" s="35"/>
      <c r="D24" s="28"/>
      <c r="E24" s="35"/>
      <c r="F24" s="28"/>
    </row>
    <row r="25" spans="1:8" ht="57">
      <c r="A25" s="96" t="s">
        <v>38</v>
      </c>
      <c r="B25" s="40"/>
      <c r="C25" s="28" t="s">
        <v>989</v>
      </c>
      <c r="D25" s="35" t="s">
        <v>990</v>
      </c>
      <c r="E25" s="30" t="s">
        <v>991</v>
      </c>
      <c r="F25" s="30" t="s">
        <v>436</v>
      </c>
    </row>
    <row r="26" spans="1:8">
      <c r="A26" s="100"/>
      <c r="B26" s="32"/>
      <c r="C26" s="32"/>
      <c r="D26" s="18"/>
      <c r="E26" s="18"/>
      <c r="F26" s="32"/>
    </row>
    <row r="27" spans="1:8">
      <c r="A27" s="99"/>
      <c r="B27" s="35"/>
      <c r="C27" s="35"/>
      <c r="D27" s="35"/>
      <c r="E27" s="28"/>
      <c r="F27" s="35"/>
    </row>
    <row r="28" spans="1:8" ht="28.5">
      <c r="A28" s="96" t="s">
        <v>44</v>
      </c>
      <c r="B28" s="40" t="s">
        <v>209</v>
      </c>
      <c r="C28" s="28" t="s">
        <v>992</v>
      </c>
      <c r="D28" s="35"/>
      <c r="E28" s="30" t="s">
        <v>993</v>
      </c>
      <c r="F28" s="30" t="s">
        <v>994</v>
      </c>
    </row>
    <row r="29" spans="1:8">
      <c r="A29" s="100"/>
      <c r="B29" s="32"/>
      <c r="C29" s="32"/>
      <c r="D29" s="18"/>
      <c r="E29" s="18"/>
      <c r="F29" s="32"/>
    </row>
    <row r="30" spans="1:8">
      <c r="A30" s="96"/>
      <c r="B30" s="28"/>
      <c r="C30" s="28"/>
      <c r="D30" s="35"/>
      <c r="E30" s="30"/>
      <c r="F30" s="30"/>
    </row>
    <row r="31" spans="1:8">
      <c r="A31" s="96" t="s">
        <v>50</v>
      </c>
      <c r="B31" s="28" t="s">
        <v>995</v>
      </c>
      <c r="C31" s="28" t="s">
        <v>996</v>
      </c>
      <c r="D31" s="35"/>
      <c r="E31" s="30" t="s">
        <v>997</v>
      </c>
      <c r="F31" s="30" t="s">
        <v>998</v>
      </c>
      <c r="G31" s="7" t="s">
        <v>999</v>
      </c>
    </row>
    <row r="32" spans="1:8">
      <c r="A32" s="100"/>
      <c r="B32" s="32"/>
      <c r="C32" s="32"/>
      <c r="D32" s="18"/>
      <c r="E32" s="18"/>
      <c r="F32" s="32"/>
    </row>
    <row r="33" spans="1:7">
      <c r="A33" s="96"/>
      <c r="B33" s="28"/>
      <c r="C33" s="28"/>
      <c r="D33" s="35"/>
      <c r="E33" s="30"/>
      <c r="F33" s="30"/>
    </row>
    <row r="34" spans="1:7">
      <c r="A34" s="96" t="s">
        <v>61</v>
      </c>
      <c r="B34" s="28" t="s">
        <v>1000</v>
      </c>
      <c r="C34" s="28" t="s">
        <v>1001</v>
      </c>
      <c r="D34" s="35"/>
      <c r="E34" s="30" t="s">
        <v>1002</v>
      </c>
      <c r="F34" s="30" t="s">
        <v>1003</v>
      </c>
      <c r="G34" s="7" t="s">
        <v>1004</v>
      </c>
    </row>
    <row r="35" spans="1:7">
      <c r="A35" s="96"/>
      <c r="B35" s="28"/>
      <c r="C35" s="28"/>
      <c r="D35" s="35"/>
      <c r="E35" s="30" t="s">
        <v>1005</v>
      </c>
      <c r="F35" s="30" t="s">
        <v>1006</v>
      </c>
    </row>
    <row r="36" spans="1:7">
      <c r="A36" s="96"/>
      <c r="B36" s="28"/>
      <c r="C36" s="28"/>
      <c r="D36" s="35"/>
      <c r="E36" s="28"/>
      <c r="F36" s="30" t="s">
        <v>1007</v>
      </c>
    </row>
    <row r="37" spans="1:7">
      <c r="A37" s="96"/>
      <c r="B37" s="28"/>
      <c r="C37" s="35"/>
      <c r="D37" s="35"/>
      <c r="E37" s="28"/>
      <c r="F37" s="28"/>
    </row>
    <row r="38" spans="1:7">
      <c r="A38" s="96"/>
      <c r="B38" s="28"/>
      <c r="C38" s="35"/>
      <c r="D38" s="35"/>
      <c r="E38" s="28"/>
      <c r="F38" s="28" t="s">
        <v>1008</v>
      </c>
    </row>
    <row r="39" spans="1:7">
      <c r="A39" s="96"/>
      <c r="B39" s="28"/>
      <c r="C39" s="35"/>
      <c r="D39" s="79"/>
      <c r="E39" s="28"/>
      <c r="F39" s="28" t="s">
        <v>1009</v>
      </c>
    </row>
    <row r="40" spans="1:7">
      <c r="A40" s="100"/>
      <c r="B40" s="32"/>
      <c r="C40" s="32"/>
      <c r="D40" s="18"/>
      <c r="E40" s="32"/>
      <c r="F40" s="18"/>
    </row>
    <row r="41" spans="1:7">
      <c r="A41" s="99"/>
      <c r="B41" s="35"/>
      <c r="C41" s="35"/>
      <c r="D41" s="28"/>
      <c r="E41" s="35"/>
      <c r="F41" s="28"/>
    </row>
    <row r="42" spans="1:7" ht="15.75" customHeight="1">
      <c r="A42" s="99" t="s">
        <v>80</v>
      </c>
      <c r="B42" s="35" t="s">
        <v>555</v>
      </c>
      <c r="C42" s="35" t="s">
        <v>1010</v>
      </c>
      <c r="D42" s="79"/>
      <c r="E42" s="28"/>
      <c r="F42" s="28" t="s">
        <v>1003</v>
      </c>
      <c r="G42" s="7" t="s">
        <v>1004</v>
      </c>
    </row>
    <row r="43" spans="1:7">
      <c r="A43" s="99"/>
      <c r="B43" s="35"/>
      <c r="C43" s="35"/>
      <c r="D43" s="79"/>
      <c r="E43" s="28"/>
      <c r="F43" s="28" t="s">
        <v>1011</v>
      </c>
    </row>
    <row r="44" spans="1:7">
      <c r="A44" s="99"/>
      <c r="B44" s="35"/>
      <c r="C44" s="35"/>
      <c r="D44" s="79"/>
      <c r="E44" s="28"/>
      <c r="F44" s="28" t="s">
        <v>1007</v>
      </c>
    </row>
    <row r="45" spans="1:7">
      <c r="A45" s="99"/>
      <c r="B45" s="35"/>
      <c r="C45" s="35"/>
      <c r="D45" s="79"/>
      <c r="E45" s="28"/>
      <c r="F45" s="28" t="s">
        <v>1012</v>
      </c>
    </row>
    <row r="46" spans="1:7">
      <c r="A46" s="99"/>
      <c r="B46" s="35"/>
      <c r="C46" s="35"/>
      <c r="D46" s="79"/>
      <c r="E46" s="28"/>
      <c r="F46" s="28" t="s">
        <v>1013</v>
      </c>
    </row>
    <row r="47" spans="1:7">
      <c r="A47" s="99"/>
      <c r="B47" s="35"/>
      <c r="C47" s="35"/>
      <c r="D47" s="79"/>
      <c r="E47" s="28"/>
      <c r="F47" s="28"/>
    </row>
    <row r="48" spans="1:7">
      <c r="A48" s="99"/>
      <c r="B48" s="35" t="s">
        <v>209</v>
      </c>
      <c r="C48" s="35" t="s">
        <v>1014</v>
      </c>
      <c r="D48" s="79"/>
      <c r="E48" s="28"/>
      <c r="F48" s="28" t="s">
        <v>1009</v>
      </c>
    </row>
    <row r="49" spans="1:6">
      <c r="A49" s="99"/>
      <c r="B49" s="35"/>
      <c r="C49" s="35"/>
      <c r="D49" s="79"/>
      <c r="E49" s="28"/>
      <c r="F49" s="28" t="s">
        <v>1015</v>
      </c>
    </row>
    <row r="50" spans="1:6">
      <c r="A50" s="99"/>
      <c r="B50" s="35"/>
      <c r="C50" s="35"/>
      <c r="D50" s="79"/>
      <c r="E50" s="28"/>
      <c r="F50" s="28" t="s">
        <v>1016</v>
      </c>
    </row>
    <row r="51" spans="1:6">
      <c r="A51" s="102"/>
      <c r="B51" s="18"/>
      <c r="C51" s="18"/>
      <c r="D51" s="32"/>
      <c r="E51" s="32"/>
      <c r="F51" s="32"/>
    </row>
    <row r="52" spans="1:6" ht="15" customHeight="1">
      <c r="A52" s="96"/>
      <c r="B52" s="28"/>
      <c r="C52" s="35"/>
      <c r="D52" s="79"/>
      <c r="E52" s="28"/>
      <c r="F52" s="38"/>
    </row>
    <row r="53" spans="1:6" ht="15.75" customHeight="1">
      <c r="A53" s="96" t="s">
        <v>92</v>
      </c>
      <c r="B53" s="28" t="s">
        <v>483</v>
      </c>
      <c r="C53" s="35" t="s">
        <v>1017</v>
      </c>
      <c r="D53" s="79"/>
      <c r="E53" s="86"/>
      <c r="F53" s="30" t="s">
        <v>1018</v>
      </c>
    </row>
    <row r="54" spans="1:6" ht="15.75" customHeight="1">
      <c r="A54" s="96"/>
      <c r="B54" s="28"/>
      <c r="C54" s="35"/>
      <c r="D54" s="79"/>
      <c r="E54" s="29"/>
      <c r="F54" s="28" t="s">
        <v>1019</v>
      </c>
    </row>
    <row r="55" spans="1:6">
      <c r="A55" s="102"/>
      <c r="B55" s="32"/>
      <c r="C55" s="32"/>
      <c r="D55" s="82"/>
      <c r="E55" s="18"/>
      <c r="F55" s="62"/>
    </row>
    <row r="56" spans="1:6" ht="15" customHeight="1">
      <c r="A56" s="96"/>
      <c r="B56" s="28"/>
      <c r="C56" s="35"/>
      <c r="D56" s="79"/>
      <c r="E56" s="28"/>
      <c r="F56" s="38"/>
    </row>
    <row r="57" spans="1:6" ht="15.75" customHeight="1">
      <c r="A57" s="96" t="s">
        <v>152</v>
      </c>
      <c r="B57" s="28"/>
      <c r="C57" s="35" t="s">
        <v>1020</v>
      </c>
      <c r="D57" s="79"/>
      <c r="E57" s="86" t="s">
        <v>1021</v>
      </c>
      <c r="F57" s="28" t="s">
        <v>1022</v>
      </c>
    </row>
    <row r="58" spans="1:6">
      <c r="A58" s="102"/>
      <c r="B58" s="32"/>
      <c r="C58" s="32"/>
      <c r="D58" s="82"/>
      <c r="E58" s="18"/>
      <c r="F58" s="62"/>
    </row>
    <row r="59" spans="1:6" ht="15" customHeight="1">
      <c r="A59" s="96"/>
      <c r="B59" s="28"/>
      <c r="C59" s="35"/>
      <c r="D59" s="79"/>
      <c r="E59" s="28"/>
      <c r="F59" s="38"/>
    </row>
    <row r="60" spans="1:6" ht="15.75" customHeight="1">
      <c r="A60" s="96" t="s">
        <v>161</v>
      </c>
      <c r="B60" s="35"/>
      <c r="C60" s="35" t="s">
        <v>1023</v>
      </c>
      <c r="D60" s="79"/>
      <c r="E60" s="86" t="s">
        <v>1024</v>
      </c>
      <c r="F60" s="30" t="s">
        <v>1025</v>
      </c>
    </row>
    <row r="61" spans="1:6" ht="15.75" customHeight="1">
      <c r="A61" s="96"/>
      <c r="B61" s="28"/>
      <c r="C61" s="35"/>
      <c r="D61" s="79"/>
      <c r="E61" s="29"/>
      <c r="F61" s="28" t="s">
        <v>1026</v>
      </c>
    </row>
    <row r="62" spans="1:6">
      <c r="A62" s="102"/>
      <c r="B62" s="32"/>
      <c r="C62" s="32"/>
      <c r="D62" s="82"/>
      <c r="E62" s="18"/>
      <c r="F62" s="62"/>
    </row>
    <row r="63" spans="1:6" ht="15" customHeight="1">
      <c r="A63" s="96"/>
      <c r="B63" s="28"/>
      <c r="C63" s="35"/>
      <c r="D63" s="79"/>
      <c r="E63" s="28"/>
      <c r="F63" s="83"/>
    </row>
    <row r="64" spans="1:6" ht="15.75" customHeight="1">
      <c r="A64" s="96" t="s">
        <v>165</v>
      </c>
      <c r="B64" s="28" t="s">
        <v>209</v>
      </c>
      <c r="C64" s="35" t="s">
        <v>1027</v>
      </c>
      <c r="D64" s="79"/>
      <c r="E64" s="28"/>
      <c r="F64" s="30" t="s">
        <v>1028</v>
      </c>
    </row>
    <row r="65" spans="1:6">
      <c r="A65" s="102"/>
      <c r="B65" s="18"/>
      <c r="C65" s="32"/>
      <c r="D65" s="82"/>
      <c r="E65" s="18"/>
      <c r="F65" s="62"/>
    </row>
    <row r="66" spans="1:6" ht="15" customHeight="1">
      <c r="A66" s="96"/>
      <c r="B66" s="28"/>
      <c r="C66" s="35"/>
      <c r="D66" s="79"/>
      <c r="E66" s="28"/>
      <c r="F66" s="38"/>
    </row>
    <row r="67" spans="1:6" ht="15.75" customHeight="1">
      <c r="A67" s="96" t="s">
        <v>172</v>
      </c>
      <c r="B67" s="28" t="s">
        <v>209</v>
      </c>
      <c r="C67" s="35" t="s">
        <v>1029</v>
      </c>
      <c r="D67" s="79"/>
      <c r="E67" s="86"/>
      <c r="F67" s="30" t="s">
        <v>994</v>
      </c>
    </row>
    <row r="68" spans="1:6">
      <c r="A68" s="102"/>
      <c r="B68" s="18"/>
      <c r="C68" s="32"/>
      <c r="D68" s="82"/>
      <c r="E68" s="18"/>
      <c r="F68" s="62"/>
    </row>
    <row r="69" spans="1:6" ht="15" customHeight="1">
      <c r="A69" s="96"/>
      <c r="B69" s="28"/>
      <c r="C69" s="35"/>
      <c r="D69" s="79"/>
      <c r="E69" s="28"/>
      <c r="F69" s="83"/>
    </row>
    <row r="70" spans="1:6" ht="15.75" customHeight="1">
      <c r="A70" s="96" t="s">
        <v>176</v>
      </c>
      <c r="B70" s="28" t="s">
        <v>209</v>
      </c>
      <c r="C70" s="35" t="s">
        <v>1030</v>
      </c>
      <c r="D70" s="79"/>
      <c r="E70" s="28"/>
      <c r="F70" s="26" t="s">
        <v>1031</v>
      </c>
    </row>
    <row r="71" spans="1:6" ht="15" customHeight="1">
      <c r="A71" s="102"/>
      <c r="B71" s="18"/>
      <c r="C71" s="32"/>
      <c r="D71" s="82"/>
      <c r="E71" s="18"/>
      <c r="F71" s="62"/>
    </row>
    <row r="72" spans="1:6" ht="15" customHeight="1">
      <c r="A72" s="96"/>
      <c r="B72" s="28"/>
      <c r="C72" s="35"/>
      <c r="D72" s="79"/>
      <c r="E72" s="28"/>
      <c r="F72" s="83"/>
    </row>
    <row r="73" spans="1:6" ht="57">
      <c r="A73" s="96" t="s">
        <v>180</v>
      </c>
      <c r="B73" s="28" t="s">
        <v>483</v>
      </c>
      <c r="C73" s="28" t="s">
        <v>1032</v>
      </c>
      <c r="D73" s="35"/>
      <c r="E73" s="30" t="s">
        <v>1033</v>
      </c>
      <c r="F73" s="30" t="s">
        <v>1034</v>
      </c>
    </row>
    <row r="74" spans="1:6" ht="15.75" customHeight="1">
      <c r="A74" s="96"/>
      <c r="B74" s="28"/>
      <c r="C74" s="35"/>
      <c r="D74" s="79"/>
      <c r="E74" s="28" t="s">
        <v>1035</v>
      </c>
      <c r="F74" s="30"/>
    </row>
    <row r="75" spans="1:6">
      <c r="A75" s="102"/>
      <c r="B75" s="32"/>
      <c r="C75" s="32"/>
      <c r="D75" s="82"/>
      <c r="E75" s="18"/>
      <c r="F75" s="62"/>
    </row>
    <row r="76" spans="1:6" ht="15" customHeight="1">
      <c r="A76" s="96"/>
      <c r="B76" s="28"/>
      <c r="C76" s="35"/>
      <c r="D76" s="79"/>
      <c r="E76" s="28"/>
      <c r="F76" s="83"/>
    </row>
    <row r="77" spans="1:6" ht="15.75" customHeight="1">
      <c r="A77" s="96" t="s">
        <v>185</v>
      </c>
      <c r="B77" s="35" t="s">
        <v>483</v>
      </c>
      <c r="C77" s="35" t="s">
        <v>1036</v>
      </c>
      <c r="D77" s="79"/>
      <c r="E77" s="28" t="s">
        <v>1037</v>
      </c>
      <c r="F77" s="28" t="s">
        <v>428</v>
      </c>
    </row>
    <row r="78" spans="1:6" ht="15.75" customHeight="1">
      <c r="A78" s="96"/>
      <c r="B78" s="28"/>
      <c r="C78" s="35"/>
      <c r="D78" s="79"/>
      <c r="E78" s="28"/>
      <c r="F78" s="30"/>
    </row>
    <row r="79" spans="1:6">
      <c r="A79" s="102"/>
      <c r="B79" s="32"/>
      <c r="C79" s="32"/>
      <c r="D79" s="82"/>
      <c r="E79" s="18"/>
      <c r="F79" s="62"/>
    </row>
    <row r="80" spans="1:6" ht="15" customHeight="1">
      <c r="A80" s="96"/>
      <c r="B80" s="35"/>
      <c r="C80" s="35"/>
      <c r="D80" s="79"/>
      <c r="E80" s="28"/>
      <c r="F80" s="83"/>
    </row>
    <row r="81" spans="1:6" ht="42.75">
      <c r="A81" s="96" t="s">
        <v>190</v>
      </c>
      <c r="B81" s="28" t="s">
        <v>1038</v>
      </c>
      <c r="C81" s="28" t="s">
        <v>1039</v>
      </c>
      <c r="D81" s="35"/>
      <c r="E81" s="30" t="s">
        <v>1040</v>
      </c>
      <c r="F81" s="30" t="s">
        <v>1041</v>
      </c>
    </row>
    <row r="82" spans="1:6" ht="15" customHeight="1">
      <c r="A82" s="102"/>
      <c r="B82" s="32"/>
      <c r="C82" s="32"/>
      <c r="D82" s="82"/>
      <c r="E82" s="18"/>
      <c r="F82" s="62"/>
    </row>
    <row r="83" spans="1:6" ht="15" customHeight="1">
      <c r="A83" s="96"/>
      <c r="B83" s="35"/>
      <c r="C83" s="35"/>
      <c r="D83" s="79"/>
      <c r="E83" s="28"/>
      <c r="F83" s="83"/>
    </row>
    <row r="84" spans="1:6" ht="15.75" customHeight="1">
      <c r="A84" s="96" t="s">
        <v>201</v>
      </c>
      <c r="B84" s="28"/>
      <c r="C84" s="35" t="s">
        <v>1042</v>
      </c>
      <c r="D84" s="79" t="s">
        <v>1043</v>
      </c>
      <c r="E84" s="28"/>
      <c r="F84" s="30" t="s">
        <v>1044</v>
      </c>
    </row>
    <row r="85" spans="1:6" ht="15" customHeight="1">
      <c r="A85" s="102"/>
      <c r="B85" s="32"/>
      <c r="C85" s="32"/>
      <c r="D85" s="82"/>
      <c r="E85" s="18"/>
      <c r="F85" s="62"/>
    </row>
  </sheetData>
  <mergeCells count="14">
    <mergeCell ref="A16:F16"/>
    <mergeCell ref="A18:F18"/>
    <mergeCell ref="A4:F4"/>
    <mergeCell ref="G4:I4"/>
    <mergeCell ref="A5:F5"/>
    <mergeCell ref="G5:I5"/>
    <mergeCell ref="A8:F8"/>
    <mergeCell ref="G8:I8"/>
    <mergeCell ref="A1:F1"/>
    <mergeCell ref="G1:I1"/>
    <mergeCell ref="A2:F2"/>
    <mergeCell ref="G2:I2"/>
    <mergeCell ref="A3:F3"/>
    <mergeCell ref="G3:I3"/>
  </mergeCells>
  <pageMargins left="0.78740157500000008" right="0.78740157500000008" top="0.98425196899999989" bottom="0.98425196899999989" header="0.49212598449999995" footer="0.49212598449999995"/>
  <pageSetup paperSize="9" orientation="portrait"/>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9</vt:i4>
      </vt:variant>
    </vt:vector>
  </HeadingPairs>
  <TitlesOfParts>
    <vt:vector size="23" baseType="lpstr">
      <vt:lpstr>Inhaltsverzeichnis</vt:lpstr>
      <vt:lpstr>Änderungen in der neuen Version</vt:lpstr>
      <vt:lpstr>A) 1. Allgemeines</vt:lpstr>
      <vt:lpstr>A) 2. Fahrten und Freizeiten</vt:lpstr>
      <vt:lpstr>A) 3. Feste, K-Kaffee, Konzerte</vt:lpstr>
      <vt:lpstr>A) 4. Vermiet, Verpacht, PV</vt:lpstr>
      <vt:lpstr>A) 5. Finanzanlagen</vt:lpstr>
      <vt:lpstr>B) 1. Kirchenkreis</vt:lpstr>
      <vt:lpstr>A) 6. Sonstiges</vt:lpstr>
      <vt:lpstr>B) 2. Kirchengemeinden</vt:lpstr>
      <vt:lpstr>B) 3. Selbständige Stiftungen</vt:lpstr>
      <vt:lpstr>B) 4. unselbständige Stiftungen</vt:lpstr>
      <vt:lpstr>B) 5. Treuhandvermögen</vt:lpstr>
      <vt:lpstr>C) Generelle Fragen</vt:lpstr>
      <vt:lpstr>'A) 1. Allgemeines'!Druckbereich</vt:lpstr>
      <vt:lpstr>'A) 2. Fahrten und Freizeiten'!Druckbereich</vt:lpstr>
      <vt:lpstr>'A) 3. Feste, K-Kaffee, Konzerte'!Druckbereich</vt:lpstr>
      <vt:lpstr>'A) 4. Vermiet, Verpacht, PV'!Druckbereich</vt:lpstr>
      <vt:lpstr>'A) 5. Finanzanlagen'!Druckbereich</vt:lpstr>
      <vt:lpstr>'A) 6. Sonstiges'!Druckbereich</vt:lpstr>
      <vt:lpstr>'Änderungen in der neuen Version'!Druckbereich</vt:lpstr>
      <vt:lpstr>'B) 1. Kirchenkreis'!Druckbereich</vt:lpstr>
      <vt:lpstr>Inhaltsverzeichnis!Druckbereich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Thomas (Buchhaltungsleitung Verwaltungsamt)</dc:creator>
  <cp:lastModifiedBy>Sonja Pradl</cp:lastModifiedBy>
  <cp:revision>5</cp:revision>
  <dcterms:created xsi:type="dcterms:W3CDTF">2019-03-27T06:33:00Z</dcterms:created>
  <dcterms:modified xsi:type="dcterms:W3CDTF">2022-11-08T05:41:57Z</dcterms:modified>
</cp:coreProperties>
</file>